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UIPM 21-24\PET Y PNT\UNIDAD DE INFORMACION PUBLICA MUNICIPAL\2023\01 ENERO\84-XXXV\"/>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20" i="1" l="1"/>
  <c r="M21" i="1"/>
  <c r="M22" i="1"/>
  <c r="M23" i="1"/>
  <c r="M24" i="1"/>
  <c r="M25" i="1"/>
  <c r="M26" i="1"/>
  <c r="M27" i="1"/>
  <c r="M28" i="1"/>
  <c r="M29" i="1"/>
  <c r="M30" i="1"/>
  <c r="M31" i="1"/>
  <c r="M32" i="1"/>
  <c r="M33" i="1"/>
  <c r="M34" i="1"/>
  <c r="M35" i="1"/>
  <c r="M36" i="1"/>
  <c r="M37" i="1"/>
  <c r="M38" i="1"/>
  <c r="M39" i="1"/>
  <c r="M40" i="1"/>
  <c r="M41" i="1"/>
  <c r="M42" i="1"/>
  <c r="M43" i="1"/>
  <c r="M44"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<sst xmlns="http://schemas.openxmlformats.org/spreadsheetml/2006/main" count="73" uniqueCount="66">
  <si>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</si>
  <si>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</si>
  <si>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</si>
  <si>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</si>
  <si>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</si>
  <si>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</si>
  <si>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</si>
  <si>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</si>
  <si>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</si>
  <si>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</si>
  <si>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</si>
  <si>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</si>
  <si>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</si>
  <si>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</si>
  <si>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</si>
  <si>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</si>
  <si>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</si>
  <si>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</si>
  <si>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</si>
  <si>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</si>
  <si>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</si>
  <si>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</si>
  <si>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</si>
  <si>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</si>
  <si>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</si>
  <si>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</si>
  <si>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</si>
  <si>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</si>
  <si>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</si>
  <si>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</si>
  <si>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</si>
  <si>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</si>
  <si>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</si>
  <si>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</si>
  <si>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</si>
  <si>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</si>
  <si>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</si>
  <si>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</si>
  <si>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</si>
  <si>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</si>
  <si>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</si>
  <si>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</si>
  <si>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</si>
  <si>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</si>
  <si>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</si>
  <si>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</si>
  <si>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</si>
  <si>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</si>
  <si>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</si>
  <si>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</si>
  <si>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</si>
  <si>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</si>
  <si>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</si>
  <si>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</si>
  <si>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</si>
  <si>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</si>
  <si>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</si>
  <si>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</si>
  <si>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</si>
  <si>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</si>
  <si>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EXITOSO</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</si>
  <si>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</si>
  <si>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</si>
  <si>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</si>
  <si>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Luis Carlos Felix Hernandez</t>
  </si>
  <si>
    <t>SOLICITO ATENTAMENTE LA SIGUIENTE INFORMACION:
LA INFORMACION QUE SE SOLICITA CONSTITUYE LA BASE DE DATOS PARA EFECTOS DE
DETERMINACION DE CARGAS REALES CONECTADAS QUE DETERMINAN LOS CONSUMOS
REALES DE ENERGIA ELECTRICA TRATANDOSE DE LUMINARIAS CONECTADAS
DIRECTAMENTE, ASI COMO TAMBIEN DE TODOS AQUELLOS CIRCUITOS QUE NO CUENTA CON
MEDIDOR INSTALADO.
TAMBIEN ESTA INFORMACION DETERMINA LAS CARGAS REALES CONECTADAS PARA LOS
CIRCUITOS CON MEDICION EN BAJA Y MEDIA TENSION, LA INFORMACION ES LA SIGUIENTE:
1. FECHA ULTIMO CENSO REALIZADO JUNTO CON CFE DE CIRCUITOS MEDIDOS CON Y SIN
MEDIDOR
2. TOTAL DE LUMINARIAS DIRECTAS INSTALADAS EN LA CABECERA MUNICIPAL Y EN CADA
UNA DE LAS COMUNIDADES, SEÑALANDO LAS CANTIDADES, CAPACIDADES Y CLASE DE
ILUMINACION POR SECTOR, ZONA O COLONIA DEBIDAMENTE IDENTIFICADA POR EL NUMERO
DE SERVICIO O RPU PARA EL CASO DE LA CABECERA MUNICIPAL, PARA EL CASO DE CADA
UNA DE LAS COMUNIDADES SEÑALAR EL NOMBRE DE LA COMUNIDAD Y LAS CANTIDADES,
CAPACIDADES Y CLASE DE ILUMINACION DE LUMINARIAS QUE CADA COMUNIDAD TIENE ASI
COMO EL NUMERO DE SERVICIO O RPU CON EL QUE FACTURA CADA SERVICIO.
3. RELACION INDIVIDUAL DEL TOTAL DE CIRCUITOS CON MEDIDOR EN BAJA TENSION Y
CANTIDAD DE LUMINARIAS SEÑALANDO CAPACIDADES Y CLASE DE ILUMINACION QUE CADA
CIRCUITO TIENE IDENTIFICANDOLO CON SU NUMERO DE MEDIDOR Y NUMERO DE SERVICIO (
RPU )
4. RELACION INDIVIDUAL DEL TOTAL DE CIRCUITOS CON MEDIDOR EN MEDIA TENSION Y
CANTIDAD DE LUMINARIAS SEÑALANDO CAPACIDADES Y CLASE DE ILUMINACION QUE CADA
CIRCUITO TIENE IDENTIFICANDOLO CON SU NUMERO DE MEDIDOR Y NUMERO DE SERVICIO (
RPU )
5. RELACION INDIVIDUAL DEL TOTAL DE CIRCUITOS SIN MEDIDOR EN BAJA TENSION Y
CANTIDAD DE LUMINARIAS SEÑALANDO CAPACIDADES Y CLASE DE ILUMINACION QUE CADA
CIRCUITO TIENE IDENTIFICANDOLO CON SU NUMERO DE MEDIDOR Y NUMERO DE SERVICIO (
RPU )
6. RELACION INDIVIDUAL DEL TOTAL DE CIRCUITOS SIN MEDIDOR EN MEDIA TENSION Y
CANTIDAD DE LUMINARIAS SEÑALANDO CAPACIDADES Y CLASE DE ILUMINACION QUE CADA
CIRCUITO TIENE IDENTIFICANDOLO CON SU NUMERO DE MEDIDOR Y NUMERO DE SERVICIO (
RPU )
7. RELACION DE LOS IMPORTES MENSUALES COBRADOS POR LA C.F.E. POR CONSUMOS DE
ENERGIA ELECTRICA SOLO POR ALUMBRADO PUBLICO POR EL PERIODO DEL MES DE ENERO
DE 202 AL MES DE DICIEMBRE DE 2022.
8. RELACION DE LOS IMPORTES MENSUALES ACREDITADOS POR LA COMISION FEDERAL DE
ELECTRICIDAD POR CONCEPTO DE DERECHO DE ALUMBRADO PUBLICO QUE RECAUDO
DURANTE EL PERIODO DE ENERO DE 2020 A DICIEMBRE DE 2022.
9. AJUSTES QUE HAYA APLICADO LA COMISION FEDERAL DE ELECTRICIDAD POR SUPUESTOS
CONSUMOS DE ENERGIA ELECTRICA QUE NO COBRO EN SU OPORTUNIDAD, SEÑALANDO LAS
FECHAS Y LOS IMPORTES Y LOS MOTIVOS DE LOS AJUSTES
10. AJUSTES A FAVOR DEL MUNICIPIO QUE HAYA ACREDITADO LA COMISION FEDERAL DE
ELECTRICIDAD POR AHORROS DE ENERGIA ELECTRICA O REDUCCION DE LAS CARGAS
CONECTADAS O INSTALADAS, SEÑALANDO LOS IMPORTES Y LAS FECHAS.
11. SI TIENEN DUDAS RESPECTO A LOS COBROS QUE LES HACE LA CFE, ES DECIR, SI PIENSAN
O CREEN QUE LES ESTAN COBRANDO DE MAS, POR FAVOR CONTESTAR ESTA PREGUNTA LO
MAS CLARO POSIBLE, SOLO SEÑALANDO:
a) "SI, CREEMOS QUE NOS COBRAN DE MAS"
b) "ESTAMOS CONFORMES CON EL COBRO QUE NOS HACE LA C.F.E."12. CONSIDERAN NECESARIO REALIZAR UN ESTUDIO PARA DETERMINAR Y CONOCER LA
SITUACION REAL EN QUE SE ENCUENTRAN SUS SERVICIOS DE ALUMBRADO PUBLICO Y SABER
CUANTO ES LO QUE REALMENTE DEBEN PAGAR?
13. ACEPTARIAN USTEDES SOLICITAR EL APOYO AL GOBIERNO DEL ESTADO PARA FINANCIAR
UN ESTUDIO PROFESIONAL DE SUS SERVICIOS DE ALUMBRADO PUBLICO PARA RECUPERAR
POSIBLES COBROS INDEBIDOS E INCREMENTAR EL DERECHO DE ALUMBRADO PUBLICO, DE
QUE EL GOBIERNO DEL ESTADO LLEVE A CABO LAS NEGOCIACIONES ANTE LA CFE PARA LA
RECUPERACION DE COBROS INDEBIDOS?
ANEXO LOS FORMATOS CORRESPONDIENTES PARA EL CASO DE QUE LO CONSIDERE
NECESARIO, DE NO CONSIDERARLO NECESARIO PORQUE TIENEN YA SU FORMATO
CORRESPONDIENTE SOLO LES SOLICITAMOS SE CONSIDERE EL TOTAL DE LA INFORMACION
SOLICITADA.</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</si>
</sst>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0"/>
      <name val="Arial"/>
    </font>
    <font>
      <b/>
      <sz val="10"/>
      <name val="Arial"/>
      <family val="2"/>
    </font>
    <font>
      <sz val="8"/>
      <name val="Arial"/>
      <family val="2"/>
    </font>
    <font>
      <sz val="10"/>
      <name val="Arial"/>
      <family val="2"/>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family val="2"/>
    </font>
    <font>
      <sz val="10"/>
      <color indexed="23"/>
      <name val="Arial"/>
      <family val="2"/>
    </font>
    <font>
      <b/>
      <sz val="10"/>
      <color indexed="1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56">
    <xf numFmtId="0" fontId="0" fillId="0" borderId="0" xfId="0"/>
    <xf numFmtId="0" fontId="1" fillId="0" borderId="0" xfId="0" applyFont="1"/>
    <xf numFmtId="0" fontId="4" fillId="2" borderId="0" xfId="0" applyFont="1" applyFill="1" applyAlignment="1">
      <alignment horizontal="center" vertic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1" fontId="3" fillId="6" borderId="0" xfId="0" applyNumberFormat="1" applyFont="1" applyFill="1" applyAlignment="1">
      <alignment horizontal="center" vertical="center"/>
    </xf>
    <xf numFmtId="14" fontId="3" fillId="6" borderId="0" xfId="0" applyNumberFormat="1" applyFont="1" applyFill="1" applyAlignment="1">
      <alignment horizontal="center" vertical="center"/>
    </xf>
    <xf numFmtId="14" fontId="3" fillId="6" borderId="0" xfId="0" applyNumberFormat="1" applyFont="1" applyFill="1" applyAlignment="1">
      <alignment horizontal="center" vertical="center" wrapText="1"/>
    </xf>
    <xf numFmtId="0" fontId="3" fillId="6" borderId="0" xfId="0" applyFont="1" applyFill="1" applyAlignment="1">
      <alignment horizontal="center" vertical="center"/>
    </xf>
    <xf numFmtId="0" fontId="3" fillId="6" borderId="0" xfId="0" quotePrefix="1" applyFont="1" applyFill="1" applyAlignment="1">
      <alignment vertical="center"/>
    </xf>
    <xf numFmtId="4" fontId="3" fillId="6" borderId="0" xfId="0" applyNumberFormat="1" applyFont="1" applyFill="1" applyAlignment="1">
      <alignment horizontal="center" vertical="center"/>
    </xf>
    <xf numFmtId="0" fontId="3" fillId="6" borderId="0" xfId="0" applyFont="1" applyFill="1" applyAlignment="1">
      <alignment vertical="center"/>
    </xf>
    <xf numFmtId="0" fontId="3" fillId="0" borderId="2" xfId="0" applyFont="1" applyBorder="1" applyAlignment="1">
      <alignment horizontal="center" vertical="center"/>
    </xf>
    <xf numFmtId="0" fontId="3" fillId="0" borderId="0" xfId="0" applyFont="1" applyAlignment="1">
      <alignment vertical="center"/>
    </xf>
    <xf numFmtId="0" fontId="3" fillId="6" borderId="1" xfId="1" applyFont="1" applyFill="1" applyBorder="1" applyAlignment="1">
      <alignment horizontal="center" vertical="center"/>
    </xf>
    <xf numFmtId="0" fontId="3" fillId="0" borderId="0" xfId="0" applyFont="1"/>
    <xf numFmtId="0" fontId="3" fillId="0" borderId="3" xfId="0" applyFont="1" applyBorder="1" applyAlignment="1">
      <alignment horizontal="center" vertical="center"/>
    </xf>
    <xf numFmtId="0" fontId="3" fillId="0" borderId="0" xfId="0" applyFont="1" applyAlignment="1">
      <alignment horizontal="center"/>
    </xf>
    <xf numFmtId="0" fontId="3" fillId="0" borderId="0" xfId="0" applyFont="1" applyBorder="1" applyAlignment="1">
      <alignment horizontal="center" vertical="center"/>
    </xf>
    <xf numFmtId="0" fontId="3" fillId="0" borderId="0" xfId="0" applyFont="1" applyBorder="1"/>
    <xf numFmtId="0" fontId="3" fillId="0" borderId="7" xfId="0" applyFont="1" applyBorder="1" applyAlignment="1">
      <alignment horizontal="center" vertical="top"/>
    </xf>
    <xf numFmtId="0" fontId="3" fillId="0" borderId="13" xfId="0" applyFont="1" applyBorder="1" applyAlignment="1">
      <alignment horizontal="left" vertical="top" wrapText="1"/>
    </xf>
    <xf numFmtId="0" fontId="3" fillId="0" borderId="8" xfId="0" applyFont="1" applyBorder="1" applyAlignment="1">
      <alignment horizontal="center" vertical="top"/>
    </xf>
    <xf numFmtId="0" fontId="3" fillId="0" borderId="4" xfId="0" applyFont="1" applyBorder="1" applyAlignment="1">
      <alignment vertical="top" wrapText="1"/>
    </xf>
    <xf numFmtId="0" fontId="3" fillId="0" borderId="0" xfId="0" applyFont="1" applyAlignment="1">
      <alignment horizontal="center" vertical="center" wrapText="1"/>
    </xf>
    <xf numFmtId="0" fontId="3" fillId="3" borderId="4" xfId="0" applyFont="1" applyFill="1" applyBorder="1" applyAlignment="1">
      <alignment horizontal="center" vertical="top" wrapText="1"/>
    </xf>
    <xf numFmtId="0" fontId="3" fillId="0" borderId="0" xfId="0" applyFont="1" applyAlignment="1">
      <alignment vertical="top"/>
    </xf>
    <xf numFmtId="0" fontId="3" fillId="6" borderId="0" xfId="0" applyFont="1" applyFill="1" applyAlignment="1">
      <alignment wrapText="1"/>
    </xf>
    <xf numFmtId="0" fontId="3" fillId="0" borderId="2" xfId="0" applyFont="1" applyBorder="1" applyAlignment="1">
      <alignment horizontal="center"/>
    </xf>
    <xf numFmtId="0" fontId="3" fillId="0" borderId="0" xfId="0" applyFont="1" applyAlignment="1"/>
    <xf numFmtId="14" fontId="3" fillId="6" borderId="0" xfId="0" applyNumberFormat="1" applyFont="1" applyFill="1" applyAlignment="1">
      <alignment horizontal="center"/>
    </xf>
    <xf numFmtId="0" fontId="3" fillId="6" borderId="0" xfId="0" applyFont="1" applyFill="1"/>
    <xf numFmtId="0" fontId="3" fillId="6" borderId="0" xfId="0" applyFont="1" applyFill="1" applyAlignment="1">
      <alignment horizontal="center"/>
    </xf>
    <xf numFmtId="0" fontId="3" fillId="0" borderId="5" xfId="0" applyFont="1" applyBorder="1" applyAlignment="1">
      <alignment horizontal="center"/>
    </xf>
    <xf numFmtId="0" fontId="3" fillId="0" borderId="5" xfId="0" applyFont="1" applyBorder="1" applyAlignment="1">
      <alignment horizontal="center"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3" fillId="0" borderId="0" xfId="0" applyFont="1" applyAlignment="1">
      <alignment horizontal="center" vertical="center" wrapText="1"/>
    </xf>
    <xf numFmtId="0" fontId="1" fillId="0" borderId="0" xfId="0" applyFont="1" applyAlignment="1">
      <alignment horizontal="center" wrapText="1"/>
    </xf>
    <xf numFmtId="0" fontId="12" fillId="0" borderId="10" xfId="0" applyFont="1" applyBorder="1" applyAlignment="1">
      <alignment horizontal="center" vertical="center" wrapText="1"/>
    </xf>
    <xf numFmtId="0" fontId="12" fillId="0" borderId="0" xfId="0" applyFont="1" applyAlignment="1">
      <alignment horizontal="center" vertical="center" wrapText="1"/>
    </xf>
    <xf numFmtId="0" fontId="12" fillId="0" borderId="11" xfId="0" applyFont="1" applyBorder="1" applyAlignment="1">
      <alignment horizontal="left" vertical="center" wrapText="1"/>
    </xf>
    <xf numFmtId="0" fontId="12" fillId="0" borderId="0" xfId="0" applyFont="1" applyBorder="1" applyAlignment="1">
      <alignment horizontal="left" vertical="center" wrapText="1"/>
    </xf>
    <xf numFmtId="0" fontId="3" fillId="0" borderId="0" xfId="0" applyFont="1" applyAlignment="1">
      <alignment horizontal="center"/>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8" t="s">
        <v>2</v>
      </c>
      <c r="D1" s="48"/>
      <c r="E1" s="48"/>
    </row>
    <row r="2" spans="1:5" ht="85.5" customHeight="1" x14ac:dyDescent="0.2">
      <c r="A2" s="8">
        <v>34</v>
      </c>
      <c r="B2" s="8" t="s">
        <v>3</v>
      </c>
      <c r="C2" s="47" t="s">
        <v>4</v>
      </c>
      <c r="D2" s="47"/>
      <c r="E2" s="47"/>
    </row>
    <row r="3" spans="1:5" ht="64.5" customHeight="1" x14ac:dyDescent="0.2">
      <c r="A3" s="8">
        <v>54</v>
      </c>
      <c r="B3" s="8" t="s">
        <v>5</v>
      </c>
      <c r="C3" s="47" t="s">
        <v>6</v>
      </c>
      <c r="D3" s="47"/>
      <c r="E3" s="47"/>
    </row>
    <row r="4" spans="1:5" ht="69" customHeight="1" x14ac:dyDescent="0.2">
      <c r="A4" s="8">
        <v>54</v>
      </c>
      <c r="B4" s="8" t="s">
        <v>7</v>
      </c>
      <c r="C4" s="47" t="s">
        <v>8</v>
      </c>
      <c r="D4" s="47"/>
      <c r="E4" s="47"/>
    </row>
    <row r="10" spans="1:5" ht="15.75" x14ac:dyDescent="0.2">
      <c r="B10" s="46" t="s">
        <v>43</v>
      </c>
      <c r="C10" s="46"/>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13" t="s">
        <v>57</v>
      </c>
    </row>
    <row r="23" spans="2:3" x14ac:dyDescent="0.2">
      <c r="B23" s="6">
        <v>11</v>
      </c>
      <c r="C23" s="5" t="s">
        <v>58</v>
      </c>
    </row>
    <row r="24" spans="2:3" x14ac:dyDescent="0.2">
      <c r="B24" s="14">
        <v>12</v>
      </c>
      <c r="C24" s="15" t="s">
        <v>56</v>
      </c>
    </row>
    <row r="26" spans="2:3" ht="15.75" x14ac:dyDescent="0.2">
      <c r="B26" s="46" t="s">
        <v>42</v>
      </c>
      <c r="C26" s="46"/>
    </row>
    <row r="28" spans="2:3" x14ac:dyDescent="0.2">
      <c r="B28" s="11" t="s">
        <v>20</v>
      </c>
      <c r="C28" s="5" t="s">
        <v>10</v>
      </c>
    </row>
    <row r="29" spans="2:3" x14ac:dyDescent="0.2">
      <c r="B29" s="6">
        <v>1</v>
      </c>
      <c r="C29" s="5" t="s">
        <v>21</v>
      </c>
    </row>
    <row r="30" spans="2:3" x14ac:dyDescent="0.2">
      <c r="B30" s="6">
        <v>2</v>
      </c>
      <c r="C30" s="5" t="s">
        <v>22</v>
      </c>
    </row>
    <row r="31" spans="2:3" x14ac:dyDescent="0.2">
      <c r="B31" s="6">
        <v>3</v>
      </c>
      <c r="C31" s="5" t="s">
        <v>23</v>
      </c>
    </row>
    <row r="34" spans="2:3" ht="15.75" x14ac:dyDescent="0.2">
      <c r="B34" s="46" t="s">
        <v>44</v>
      </c>
      <c r="C34" s="46"/>
    </row>
    <row r="36" spans="2:3" x14ac:dyDescent="0.2">
      <c r="B36" s="11" t="s">
        <v>45</v>
      </c>
      <c r="C36" s="5" t="s">
        <v>10</v>
      </c>
    </row>
    <row r="37" spans="2:3" x14ac:dyDescent="0.2">
      <c r="B37" s="6">
        <v>1</v>
      </c>
      <c r="C37" s="5" t="s">
        <v>46</v>
      </c>
    </row>
    <row r="38" spans="2:3" x14ac:dyDescent="0.2">
      <c r="B38" s="6">
        <v>2</v>
      </c>
      <c r="C38" s="5" t="s">
        <v>52</v>
      </c>
    </row>
    <row r="39" spans="2:3" x14ac:dyDescent="0.2">
      <c r="B39" s="6">
        <v>3</v>
      </c>
      <c r="C39" s="5" t="s">
        <v>47</v>
      </c>
    </row>
    <row r="40" spans="2:3" x14ac:dyDescent="0.2">
      <c r="B40" s="6">
        <v>4</v>
      </c>
      <c r="C40" s="5" t="s">
        <v>50</v>
      </c>
    </row>
    <row r="41" spans="2:3" x14ac:dyDescent="0.2">
      <c r="B41" s="6">
        <v>5</v>
      </c>
      <c r="C41" s="13" t="s">
        <v>49</v>
      </c>
    </row>
    <row r="42" spans="2:3" x14ac:dyDescent="0.2">
      <c r="B42" s="6">
        <v>6</v>
      </c>
      <c r="C42" s="13" t="s">
        <v>51</v>
      </c>
    </row>
  </sheetData>
  <mergeCells count="7">
    <mergeCell ref="B34:C34"/>
    <mergeCell ref="C2:E2"/>
    <mergeCell ref="C3:E3"/>
    <mergeCell ref="C4:E4"/>
    <mergeCell ref="C1:E1"/>
    <mergeCell ref="B26:C26"/>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8"/>
  <sheetViews>
    <sheetView showGridLines="0" tabSelected="1" topLeftCell="B7" zoomScale="70" zoomScaleNormal="70" workbookViewId="0">
      <selection activeCell="F5" sqref="F5"/>
    </sheetView>
  </sheetViews>
  <sheetFormatPr baseColWidth="10" defaultColWidth="9.140625" defaultRowHeight="12.75" x14ac:dyDescent="0.2"/>
  <cols>
    <col min="1" max="1" width="33.28515625" style="28" customWidth="1"/>
    <col min="2" max="2" width="28.28515625" style="26" customWidth="1"/>
    <col min="3" max="3" width="18.7109375" style="26" customWidth="1"/>
    <col min="4" max="4" width="58" style="26" customWidth="1"/>
    <col min="5" max="5" width="19" style="26" customWidth="1"/>
    <col min="6" max="6" width="53.7109375" style="26" customWidth="1"/>
    <col min="7" max="7" width="21.7109375" style="26" bestFit="1" customWidth="1"/>
    <col min="8" max="8" width="11.140625" style="26" bestFit="1" customWidth="1"/>
    <col min="9" max="9" width="13.5703125" style="26" bestFit="1" customWidth="1"/>
    <col min="10" max="10" width="11.7109375" style="26" bestFit="1" customWidth="1"/>
    <col min="11" max="11" width="14.42578125" style="26" customWidth="1"/>
    <col min="12" max="12" width="13.42578125" style="26" hidden="1" customWidth="1"/>
    <col min="13" max="13" width="8.7109375" style="26" hidden="1" customWidth="1"/>
    <col min="14" max="14" width="44.5703125" style="26" customWidth="1"/>
    <col min="15" max="253" width="11.42578125" style="26" customWidth="1"/>
    <col min="254" max="16384" width="9.140625" style="26"/>
  </cols>
  <sheetData>
    <row r="1" spans="1:14" ht="27.75" customHeight="1" x14ac:dyDescent="0.2">
      <c r="A1" s="2" t="s">
        <v>24</v>
      </c>
      <c r="B1" s="25">
        <v>1</v>
      </c>
      <c r="C1" s="51" t="s">
        <v>61</v>
      </c>
      <c r="D1" s="52"/>
      <c r="F1" s="2" t="s">
        <v>25</v>
      </c>
      <c r="G1" s="3" t="s">
        <v>26</v>
      </c>
      <c r="H1" s="27">
        <v>1</v>
      </c>
      <c r="I1" s="53" t="s">
        <v>62</v>
      </c>
      <c r="J1" s="54"/>
      <c r="K1" s="54"/>
      <c r="L1" s="54"/>
    </row>
    <row r="2" spans="1:14" ht="29.25" customHeight="1" thickBot="1" x14ac:dyDescent="0.25">
      <c r="B2" s="29" t="str">
        <f>IF(B1&gt;0, CHOOSE(B1,"Enero", "Febrero", "Marzo", "Abril", "Mayo", "Junio", "Julio", "Agosto","Septiembre","Octubre","Noviembre","Diciembre"),"Escriba arriba número de mes a reportar")</f>
        <v>Enero</v>
      </c>
      <c r="F2" s="28"/>
      <c r="G2" s="4" t="s">
        <v>27</v>
      </c>
      <c r="H2" s="27">
        <v>1</v>
      </c>
      <c r="I2" s="53" t="s">
        <v>63</v>
      </c>
      <c r="J2" s="54"/>
      <c r="K2" s="54"/>
      <c r="L2" s="54"/>
    </row>
    <row r="3" spans="1:14" ht="13.5" thickBot="1" x14ac:dyDescent="0.25">
      <c r="A3" s="2" t="s">
        <v>28</v>
      </c>
      <c r="B3" s="25">
        <v>2023</v>
      </c>
      <c r="D3" s="28"/>
      <c r="E3" s="9"/>
      <c r="F3" s="29"/>
      <c r="M3" s="12" t="s">
        <v>29</v>
      </c>
      <c r="N3" s="30"/>
    </row>
    <row r="4" spans="1:14" ht="32.25" customHeight="1" x14ac:dyDescent="0.2">
      <c r="M4" s="31">
        <v>1</v>
      </c>
      <c r="N4" s="32" t="s">
        <v>30</v>
      </c>
    </row>
    <row r="5" spans="1:14" ht="77.25" thickBot="1" x14ac:dyDescent="0.25">
      <c r="M5" s="33">
        <v>2</v>
      </c>
      <c r="N5" s="34" t="s">
        <v>31</v>
      </c>
    </row>
    <row r="6" spans="1:14" ht="18" customHeight="1" x14ac:dyDescent="0.2">
      <c r="A6" s="50" t="s">
        <v>32</v>
      </c>
      <c r="B6" s="50"/>
      <c r="C6" s="50"/>
      <c r="D6" s="50"/>
      <c r="E6" s="50"/>
      <c r="F6" s="50"/>
      <c r="G6" s="50"/>
      <c r="H6" s="50"/>
      <c r="I6" s="50"/>
    </row>
    <row r="7" spans="1:14" x14ac:dyDescent="0.2">
      <c r="D7" s="55" t="s">
        <v>59</v>
      </c>
      <c r="E7" s="55"/>
      <c r="F7" s="55"/>
    </row>
    <row r="9" spans="1:14" s="37" customFormat="1" ht="44.25" customHeight="1" thickBot="1" x14ac:dyDescent="0.25">
      <c r="A9" s="35" t="s">
        <v>48</v>
      </c>
      <c r="B9" s="35" t="s">
        <v>54</v>
      </c>
      <c r="C9" s="35" t="s">
        <v>33</v>
      </c>
      <c r="D9" s="35" t="s">
        <v>34</v>
      </c>
      <c r="E9" s="35" t="s">
        <v>20</v>
      </c>
      <c r="F9" s="35" t="s">
        <v>9</v>
      </c>
      <c r="G9" s="35" t="s">
        <v>35</v>
      </c>
      <c r="H9" s="35" t="s">
        <v>53</v>
      </c>
      <c r="I9" s="35" t="s">
        <v>36</v>
      </c>
      <c r="J9" s="35" t="s">
        <v>55</v>
      </c>
      <c r="K9" s="35" t="s">
        <v>37</v>
      </c>
      <c r="L9" s="36" t="s">
        <v>38</v>
      </c>
      <c r="M9" s="36" t="s">
        <v>39</v>
      </c>
    </row>
    <row r="10" spans="1:14" s="24" customFormat="1" ht="409.5" x14ac:dyDescent="0.2">
      <c r="A10" s="16">
        <v>240474323000003</v>
      </c>
      <c r="B10" s="17" t="s">
        <v>64</v>
      </c>
      <c r="C10" s="17">
        <v>44938</v>
      </c>
      <c r="D10" s="18" t="s">
        <v>65</v>
      </c>
      <c r="E10" s="19" t="s">
        <v>23</v>
      </c>
      <c r="F10" s="20" t="s">
        <v>17</v>
      </c>
      <c r="G10" s="17">
        <v>44952</v>
      </c>
      <c r="H10" s="17" t="s">
        <v>60</v>
      </c>
      <c r="I10" s="21">
        <v>0</v>
      </c>
      <c r="J10" s="22" t="s">
        <v>46</v>
      </c>
      <c r="K10" s="21">
        <v>0</v>
      </c>
      <c r="L10" s="23"/>
      <c r="M10" s="23"/>
    </row>
    <row r="11" spans="1:14" s="40" customFormat="1" ht="15" customHeight="1" x14ac:dyDescent="0.2">
      <c r="A11" s="16"/>
      <c r="B11" s="17"/>
      <c r="C11" s="17"/>
      <c r="D11" s="38"/>
      <c r="E11" s="19"/>
      <c r="F11" s="20"/>
      <c r="G11" s="17"/>
      <c r="H11" s="17"/>
      <c r="I11" s="21"/>
      <c r="J11" s="22"/>
      <c r="K11" s="21"/>
      <c r="L11" s="39"/>
      <c r="M11" s="23"/>
    </row>
    <row r="12" spans="1:14" s="40" customFormat="1" ht="15" customHeight="1" x14ac:dyDescent="0.2">
      <c r="A12" s="16"/>
      <c r="B12" s="17"/>
      <c r="C12" s="41"/>
      <c r="D12" s="38"/>
      <c r="E12" s="19"/>
      <c r="F12" s="20"/>
      <c r="G12" s="41"/>
      <c r="H12" s="17"/>
      <c r="I12" s="21"/>
      <c r="J12" s="22"/>
      <c r="K12" s="21"/>
      <c r="L12" s="39"/>
      <c r="M12" s="23"/>
    </row>
    <row r="13" spans="1:14" s="40" customFormat="1" x14ac:dyDescent="0.2">
      <c r="A13" s="16"/>
      <c r="B13" s="17"/>
      <c r="C13" s="41"/>
      <c r="D13" s="38"/>
      <c r="E13" s="19"/>
      <c r="F13" s="20"/>
      <c r="G13" s="41"/>
      <c r="H13" s="17"/>
      <c r="I13" s="21"/>
      <c r="J13" s="22"/>
      <c r="K13" s="21"/>
      <c r="L13" s="39"/>
      <c r="M13" s="23"/>
    </row>
    <row r="14" spans="1:14" x14ac:dyDescent="0.2">
      <c r="A14" s="16"/>
      <c r="B14" s="17"/>
      <c r="C14" s="41"/>
      <c r="D14" s="38"/>
      <c r="E14" s="19"/>
      <c r="F14" s="20"/>
      <c r="G14" s="41"/>
      <c r="H14" s="17"/>
      <c r="I14" s="21"/>
      <c r="J14" s="22"/>
      <c r="K14" s="21"/>
      <c r="L14" s="39"/>
      <c r="M14" s="23"/>
    </row>
    <row r="15" spans="1:14" x14ac:dyDescent="0.2">
      <c r="A15" s="16"/>
      <c r="B15" s="17"/>
      <c r="C15" s="41"/>
      <c r="D15" s="42"/>
      <c r="E15" s="19"/>
      <c r="F15" s="42"/>
      <c r="G15" s="41"/>
      <c r="H15" s="17"/>
      <c r="I15" s="21"/>
      <c r="J15" s="22"/>
      <c r="K15" s="21"/>
      <c r="L15" s="39"/>
      <c r="M15" s="23"/>
    </row>
    <row r="16" spans="1:14" x14ac:dyDescent="0.2">
      <c r="A16" s="16"/>
      <c r="B16" s="17"/>
      <c r="C16" s="41"/>
      <c r="D16" s="42"/>
      <c r="E16" s="19"/>
      <c r="F16" s="42"/>
      <c r="G16" s="41"/>
      <c r="H16" s="17"/>
      <c r="I16" s="21"/>
      <c r="J16" s="22"/>
      <c r="K16" s="21"/>
      <c r="L16" s="39"/>
      <c r="M16" s="23"/>
    </row>
    <row r="17" spans="1:13" x14ac:dyDescent="0.2">
      <c r="A17" s="16"/>
      <c r="B17" s="17"/>
      <c r="C17" s="41"/>
      <c r="D17" s="42"/>
      <c r="E17" s="19"/>
      <c r="F17" s="42"/>
      <c r="G17" s="41"/>
      <c r="H17" s="17"/>
      <c r="I17" s="21"/>
      <c r="J17" s="22"/>
      <c r="K17" s="21"/>
      <c r="L17" s="39"/>
      <c r="M17" s="23"/>
    </row>
    <row r="18" spans="1:13" x14ac:dyDescent="0.2">
      <c r="A18" s="16"/>
      <c r="B18" s="17"/>
      <c r="C18" s="41"/>
      <c r="D18" s="42"/>
      <c r="E18" s="19"/>
      <c r="F18" s="42"/>
      <c r="G18" s="41"/>
      <c r="H18" s="17"/>
      <c r="I18" s="21"/>
      <c r="J18" s="22"/>
      <c r="K18" s="21"/>
      <c r="L18" s="39"/>
      <c r="M18" s="23"/>
    </row>
    <row r="19" spans="1:13" x14ac:dyDescent="0.2">
      <c r="A19" s="43"/>
      <c r="B19" s="43"/>
      <c r="C19" s="41"/>
      <c r="D19" s="42"/>
      <c r="E19" s="43"/>
      <c r="F19" s="42"/>
      <c r="G19" s="41"/>
      <c r="H19" s="41"/>
      <c r="I19" s="42"/>
      <c r="J19" s="42"/>
      <c r="K19" s="42"/>
      <c r="L19" s="39"/>
      <c r="M19" s="23"/>
    </row>
    <row r="20" spans="1:13" x14ac:dyDescent="0.2">
      <c r="A20" s="43"/>
      <c r="B20" s="43"/>
      <c r="C20" s="41"/>
      <c r="D20" s="42"/>
      <c r="E20" s="43"/>
      <c r="F20" s="42"/>
      <c r="G20" s="41"/>
      <c r="H20" s="41"/>
      <c r="I20" s="42"/>
      <c r="J20" s="42"/>
      <c r="K20" s="42"/>
      <c r="L20" s="39" t="str">
        <f>IF(Formato!$C20&lt;&gt;"",MONTH(C20),"")</f>
        <v/>
      </c>
      <c r="M20" s="23" t="str">
        <f>IF(Formato!$G20&lt;&gt;"",MONTH(G20),"")</f>
        <v/>
      </c>
    </row>
    <row r="21" spans="1:13" x14ac:dyDescent="0.2">
      <c r="A21" s="43"/>
      <c r="B21" s="43"/>
      <c r="C21" s="41"/>
      <c r="D21" s="42"/>
      <c r="E21" s="43"/>
      <c r="F21" s="42"/>
      <c r="G21" s="41"/>
      <c r="H21" s="41"/>
      <c r="I21" s="42"/>
      <c r="J21" s="42"/>
      <c r="K21" s="42"/>
      <c r="L21" s="39" t="str">
        <f>IF(Formato!$C21&lt;&gt;"",MONTH(C21),"")</f>
        <v/>
      </c>
      <c r="M21" s="23" t="str">
        <f>IF(Formato!$G21&lt;&gt;"",MONTH(G21),"")</f>
        <v/>
      </c>
    </row>
    <row r="22" spans="1:13" x14ac:dyDescent="0.2">
      <c r="A22" s="43"/>
      <c r="B22" s="43"/>
      <c r="C22" s="41"/>
      <c r="D22" s="42"/>
      <c r="E22" s="43"/>
      <c r="F22" s="42"/>
      <c r="G22" s="41"/>
      <c r="H22" s="41"/>
      <c r="I22" s="42"/>
      <c r="J22" s="42"/>
      <c r="K22" s="42"/>
      <c r="L22" s="39" t="str">
        <f>IF(Formato!$C22&lt;&gt;"",MONTH(C22),"")</f>
        <v/>
      </c>
      <c r="M22" s="23" t="str">
        <f>IF(Formato!$G22&lt;&gt;"",MONTH(G22),"")</f>
        <v/>
      </c>
    </row>
    <row r="23" spans="1:13" x14ac:dyDescent="0.2">
      <c r="A23" s="43"/>
      <c r="B23" s="43"/>
      <c r="C23" s="41"/>
      <c r="D23" s="42"/>
      <c r="E23" s="43"/>
      <c r="F23" s="42"/>
      <c r="G23" s="41"/>
      <c r="H23" s="41"/>
      <c r="I23" s="42"/>
      <c r="J23" s="42"/>
      <c r="K23" s="42"/>
      <c r="L23" s="39" t="str">
        <f>IF(Formato!$C23&lt;&gt;"",MONTH(C23),"")</f>
        <v/>
      </c>
      <c r="M23" s="23" t="str">
        <f>IF(Formato!$G23&lt;&gt;"",MONTH(G23),"")</f>
        <v/>
      </c>
    </row>
    <row r="24" spans="1:13" x14ac:dyDescent="0.2">
      <c r="A24" s="43"/>
      <c r="B24" s="43"/>
      <c r="C24" s="41"/>
      <c r="D24" s="42"/>
      <c r="E24" s="43"/>
      <c r="F24" s="42"/>
      <c r="G24" s="41"/>
      <c r="H24" s="41"/>
      <c r="I24" s="42"/>
      <c r="J24" s="42"/>
      <c r="K24" s="42"/>
      <c r="L24" s="39" t="str">
        <f>IF(Formato!$C24&lt;&gt;"",MONTH(C24),"")</f>
        <v/>
      </c>
      <c r="M24" s="23" t="str">
        <f>IF(Formato!$G24&lt;&gt;"",MONTH(G24),"")</f>
        <v/>
      </c>
    </row>
    <row r="25" spans="1:13" x14ac:dyDescent="0.2">
      <c r="A25" s="43"/>
      <c r="B25" s="43"/>
      <c r="C25" s="41"/>
      <c r="D25" s="42"/>
      <c r="E25" s="43"/>
      <c r="F25" s="42"/>
      <c r="G25" s="41"/>
      <c r="H25" s="41"/>
      <c r="I25" s="42"/>
      <c r="J25" s="42"/>
      <c r="K25" s="42"/>
      <c r="L25" s="39" t="str">
        <f>IF(Formato!$C25&lt;&gt;"",MONTH(C25),"")</f>
        <v/>
      </c>
      <c r="M25" s="23" t="str">
        <f>IF(Formato!$G25&lt;&gt;"",MONTH(G25),"")</f>
        <v/>
      </c>
    </row>
    <row r="26" spans="1:13" x14ac:dyDescent="0.2">
      <c r="A26" s="43"/>
      <c r="B26" s="43"/>
      <c r="C26" s="41"/>
      <c r="D26" s="42"/>
      <c r="E26" s="43"/>
      <c r="F26" s="42"/>
      <c r="G26" s="41"/>
      <c r="H26" s="41"/>
      <c r="I26" s="42"/>
      <c r="J26" s="42"/>
      <c r="K26" s="42"/>
      <c r="L26" s="39" t="str">
        <f>IF(Formato!$C26&lt;&gt;"",MONTH(C26),"")</f>
        <v/>
      </c>
      <c r="M26" s="23" t="str">
        <f>IF(Formato!$G26&lt;&gt;"",MONTH(G26),"")</f>
        <v/>
      </c>
    </row>
    <row r="27" spans="1:13" x14ac:dyDescent="0.2">
      <c r="A27" s="43"/>
      <c r="B27" s="43"/>
      <c r="C27" s="41"/>
      <c r="D27" s="42"/>
      <c r="E27" s="43"/>
      <c r="F27" s="42"/>
      <c r="G27" s="41"/>
      <c r="H27" s="41"/>
      <c r="I27" s="42"/>
      <c r="J27" s="42"/>
      <c r="K27" s="42"/>
      <c r="L27" s="39" t="str">
        <f>IF(Formato!$C27&lt;&gt;"",MONTH(C27),"")</f>
        <v/>
      </c>
      <c r="M27" s="23" t="str">
        <f>IF(Formato!$G27&lt;&gt;"",MONTH(G27),"")</f>
        <v/>
      </c>
    </row>
    <row r="28" spans="1:13" x14ac:dyDescent="0.2">
      <c r="A28" s="43"/>
      <c r="B28" s="43"/>
      <c r="C28" s="41"/>
      <c r="D28" s="42"/>
      <c r="E28" s="43"/>
      <c r="F28" s="42"/>
      <c r="G28" s="41"/>
      <c r="H28" s="41"/>
      <c r="I28" s="42"/>
      <c r="J28" s="42"/>
      <c r="K28" s="42"/>
      <c r="L28" s="39" t="str">
        <f>IF(Formato!$C28&lt;&gt;"",MONTH(C28),"")</f>
        <v/>
      </c>
      <c r="M28" s="23" t="str">
        <f>IF(Formato!$G28&lt;&gt;"",MONTH(G28),"")</f>
        <v/>
      </c>
    </row>
    <row r="29" spans="1:13" x14ac:dyDescent="0.2">
      <c r="A29" s="43"/>
      <c r="B29" s="43"/>
      <c r="C29" s="41"/>
      <c r="D29" s="42"/>
      <c r="E29" s="43"/>
      <c r="F29" s="42"/>
      <c r="G29" s="41"/>
      <c r="H29" s="41"/>
      <c r="I29" s="42"/>
      <c r="J29" s="42"/>
      <c r="K29" s="42"/>
      <c r="L29" s="39" t="str">
        <f>IF(Formato!$C29&lt;&gt;"",MONTH(C29),"")</f>
        <v/>
      </c>
      <c r="M29" s="23" t="str">
        <f>IF(Formato!$G29&lt;&gt;"",MONTH(G29),"")</f>
        <v/>
      </c>
    </row>
    <row r="30" spans="1:13" x14ac:dyDescent="0.2">
      <c r="A30" s="43"/>
      <c r="B30" s="43"/>
      <c r="C30" s="41"/>
      <c r="D30" s="42"/>
      <c r="E30" s="43"/>
      <c r="F30" s="42"/>
      <c r="G30" s="41"/>
      <c r="H30" s="41"/>
      <c r="I30" s="42"/>
      <c r="J30" s="42"/>
      <c r="K30" s="42"/>
      <c r="L30" s="39" t="str">
        <f>IF(Formato!$C30&lt;&gt;"",MONTH(C30),"")</f>
        <v/>
      </c>
      <c r="M30" s="23" t="str">
        <f>IF(Formato!$G30&lt;&gt;"",MONTH(G30),"")</f>
        <v/>
      </c>
    </row>
    <row r="31" spans="1:13" x14ac:dyDescent="0.2">
      <c r="A31" s="43"/>
      <c r="B31" s="43"/>
      <c r="C31" s="41"/>
      <c r="D31" s="42"/>
      <c r="E31" s="43"/>
      <c r="F31" s="42"/>
      <c r="G31" s="41"/>
      <c r="H31" s="41"/>
      <c r="I31" s="42"/>
      <c r="J31" s="42"/>
      <c r="K31" s="42"/>
      <c r="L31" s="39" t="str">
        <f>IF(Formato!$C31&lt;&gt;"",MONTH(C31),"")</f>
        <v/>
      </c>
      <c r="M31" s="23" t="str">
        <f>IF(Formato!$G31&lt;&gt;"",MONTH(G31),"")</f>
        <v/>
      </c>
    </row>
    <row r="32" spans="1:13" x14ac:dyDescent="0.2">
      <c r="A32" s="43"/>
      <c r="B32" s="43"/>
      <c r="C32" s="41"/>
      <c r="D32" s="42"/>
      <c r="E32" s="43"/>
      <c r="F32" s="42"/>
      <c r="G32" s="41"/>
      <c r="H32" s="41"/>
      <c r="I32" s="42"/>
      <c r="J32" s="42"/>
      <c r="K32" s="42"/>
      <c r="L32" s="39" t="str">
        <f>IF(Formato!$C32&lt;&gt;"",MONTH(C32),"")</f>
        <v/>
      </c>
      <c r="M32" s="23" t="str">
        <f>IF(Formato!$G32&lt;&gt;"",MONTH(G32),"")</f>
        <v/>
      </c>
    </row>
    <row r="33" spans="1:14" x14ac:dyDescent="0.2">
      <c r="A33" s="43"/>
      <c r="B33" s="43"/>
      <c r="C33" s="41"/>
      <c r="D33" s="42"/>
      <c r="E33" s="43"/>
      <c r="F33" s="42"/>
      <c r="G33" s="41"/>
      <c r="H33" s="41"/>
      <c r="I33" s="42"/>
      <c r="J33" s="42"/>
      <c r="K33" s="42"/>
      <c r="L33" s="39" t="str">
        <f>IF(Formato!$C33&lt;&gt;"",MONTH(C33),"")</f>
        <v/>
      </c>
      <c r="M33" s="23" t="str">
        <f>IF(Formato!$G33&lt;&gt;"",MONTH(G33),"")</f>
        <v/>
      </c>
    </row>
    <row r="34" spans="1:14" x14ac:dyDescent="0.2">
      <c r="A34" s="43"/>
      <c r="B34" s="43"/>
      <c r="C34" s="41"/>
      <c r="D34" s="42"/>
      <c r="E34" s="43"/>
      <c r="F34" s="42"/>
      <c r="G34" s="41"/>
      <c r="H34" s="41"/>
      <c r="I34" s="42"/>
      <c r="J34" s="42"/>
      <c r="K34" s="42"/>
      <c r="L34" s="39" t="str">
        <f>IF(Formato!$C34&lt;&gt;"",MONTH(C34),"")</f>
        <v/>
      </c>
      <c r="M34" s="23" t="str">
        <f>IF(Formato!$G34&lt;&gt;"",MONTH(G34),"")</f>
        <v/>
      </c>
    </row>
    <row r="35" spans="1:14" x14ac:dyDescent="0.2">
      <c r="A35" s="43"/>
      <c r="B35" s="43"/>
      <c r="C35" s="41"/>
      <c r="D35" s="42"/>
      <c r="E35" s="43"/>
      <c r="F35" s="42"/>
      <c r="G35" s="41"/>
      <c r="H35" s="41"/>
      <c r="I35" s="42"/>
      <c r="J35" s="42"/>
      <c r="K35" s="42"/>
      <c r="L35" s="39" t="str">
        <f>IF(Formato!$C35&lt;&gt;"",MONTH(C35),"")</f>
        <v/>
      </c>
      <c r="M35" s="23" t="str">
        <f>IF(Formato!$G35&lt;&gt;"",MONTH(G35),"")</f>
        <v/>
      </c>
    </row>
    <row r="36" spans="1:14" x14ac:dyDescent="0.2">
      <c r="A36" s="43"/>
      <c r="B36" s="43"/>
      <c r="C36" s="41"/>
      <c r="D36" s="42"/>
      <c r="E36" s="43"/>
      <c r="F36" s="42"/>
      <c r="G36" s="41"/>
      <c r="H36" s="41"/>
      <c r="I36" s="42"/>
      <c r="J36" s="42"/>
      <c r="K36" s="42"/>
      <c r="L36" s="39" t="str">
        <f>IF(Formato!$C36&lt;&gt;"",MONTH(C36),"")</f>
        <v/>
      </c>
      <c r="M36" s="23" t="str">
        <f>IF(Formato!$G36&lt;&gt;"",MONTH(G36),"")</f>
        <v/>
      </c>
    </row>
    <row r="37" spans="1:14" x14ac:dyDescent="0.2">
      <c r="A37" s="43"/>
      <c r="B37" s="43"/>
      <c r="C37" s="41"/>
      <c r="D37" s="42"/>
      <c r="E37" s="43"/>
      <c r="F37" s="42"/>
      <c r="G37" s="41"/>
      <c r="H37" s="41"/>
      <c r="I37" s="42"/>
      <c r="J37" s="42"/>
      <c r="K37" s="42"/>
      <c r="L37" s="39" t="str">
        <f>IF(Formato!$C37&lt;&gt;"",MONTH(C37),"")</f>
        <v/>
      </c>
      <c r="M37" s="23" t="str">
        <f>IF(Formato!$G37&lt;&gt;"",MONTH(G37),"")</f>
        <v/>
      </c>
    </row>
    <row r="38" spans="1:14" x14ac:dyDescent="0.2">
      <c r="A38" s="43"/>
      <c r="B38" s="43"/>
      <c r="C38" s="41"/>
      <c r="D38" s="42"/>
      <c r="E38" s="43"/>
      <c r="F38" s="42"/>
      <c r="G38" s="41"/>
      <c r="H38" s="41"/>
      <c r="I38" s="42"/>
      <c r="J38" s="42"/>
      <c r="K38" s="42"/>
      <c r="L38" s="39" t="str">
        <f>IF(Formato!$C38&lt;&gt;"",MONTH(C38),"")</f>
        <v/>
      </c>
      <c r="M38" s="23" t="str">
        <f>IF(Formato!$G38&lt;&gt;"",MONTH(G38),"")</f>
        <v/>
      </c>
    </row>
    <row r="39" spans="1:14" x14ac:dyDescent="0.2">
      <c r="A39" s="43"/>
      <c r="B39" s="43"/>
      <c r="C39" s="41"/>
      <c r="D39" s="42"/>
      <c r="E39" s="43"/>
      <c r="F39" s="42"/>
      <c r="G39" s="41"/>
      <c r="H39" s="41"/>
      <c r="I39" s="42"/>
      <c r="J39" s="42"/>
      <c r="K39" s="42"/>
      <c r="L39" s="39" t="str">
        <f>IF(Formato!$C39&lt;&gt;"",MONTH(C39),"")</f>
        <v/>
      </c>
      <c r="M39" s="23" t="str">
        <f>IF(Formato!$G39&lt;&gt;"",MONTH(G39),"")</f>
        <v/>
      </c>
    </row>
    <row r="40" spans="1:14" x14ac:dyDescent="0.2">
      <c r="A40" s="43"/>
      <c r="B40" s="43"/>
      <c r="C40" s="41"/>
      <c r="D40" s="42"/>
      <c r="E40" s="43"/>
      <c r="F40" s="42"/>
      <c r="G40" s="41"/>
      <c r="H40" s="41"/>
      <c r="I40" s="42"/>
      <c r="J40" s="42"/>
      <c r="K40" s="42"/>
      <c r="L40" s="39" t="str">
        <f>IF(Formato!$C40&lt;&gt;"",MONTH(C40),"")</f>
        <v/>
      </c>
      <c r="M40" s="23" t="str">
        <f>IF(Formato!$G40&lt;&gt;"",MONTH(G40),"")</f>
        <v/>
      </c>
    </row>
    <row r="41" spans="1:14" x14ac:dyDescent="0.2">
      <c r="A41" s="43"/>
      <c r="B41" s="43"/>
      <c r="C41" s="41"/>
      <c r="D41" s="42"/>
      <c r="E41" s="43"/>
      <c r="F41" s="42"/>
      <c r="G41" s="41"/>
      <c r="H41" s="41"/>
      <c r="I41" s="42"/>
      <c r="J41" s="42"/>
      <c r="K41" s="42"/>
      <c r="L41" s="39" t="str">
        <f>IF(Formato!$C41&lt;&gt;"",MONTH(C41),"")</f>
        <v/>
      </c>
      <c r="M41" s="23" t="str">
        <f>IF(Formato!$G41&lt;&gt;"",MONTH(G41),"")</f>
        <v/>
      </c>
    </row>
    <row r="42" spans="1:14" x14ac:dyDescent="0.2">
      <c r="A42" s="43"/>
      <c r="B42" s="43"/>
      <c r="C42" s="41"/>
      <c r="D42" s="42"/>
      <c r="E42" s="43"/>
      <c r="F42" s="42"/>
      <c r="G42" s="41"/>
      <c r="H42" s="41"/>
      <c r="I42" s="42"/>
      <c r="J42" s="42"/>
      <c r="K42" s="42"/>
      <c r="L42" s="39" t="str">
        <f>IF(Formato!$C42&lt;&gt;"",MONTH(C42),"")</f>
        <v/>
      </c>
      <c r="M42" s="23" t="str">
        <f>IF(Formato!$G42&lt;&gt;"",MONTH(G42),"")</f>
        <v/>
      </c>
    </row>
    <row r="43" spans="1:14" x14ac:dyDescent="0.2">
      <c r="A43" s="43"/>
      <c r="B43" s="43"/>
      <c r="C43" s="41"/>
      <c r="D43" s="42"/>
      <c r="E43" s="43"/>
      <c r="F43" s="42"/>
      <c r="G43" s="41"/>
      <c r="H43" s="41"/>
      <c r="I43" s="42"/>
      <c r="J43" s="42"/>
      <c r="K43" s="42"/>
      <c r="L43" s="39" t="str">
        <f>IF(Formato!$C43&lt;&gt;"",MONTH(C43),"")</f>
        <v/>
      </c>
      <c r="M43" s="23" t="str">
        <f>IF(Formato!$G43&lt;&gt;"",MONTH(G43),"")</f>
        <v/>
      </c>
    </row>
    <row r="44" spans="1:14" x14ac:dyDescent="0.2">
      <c r="A44" s="43"/>
      <c r="B44" s="43"/>
      <c r="C44" s="41"/>
      <c r="D44" s="42"/>
      <c r="E44" s="43"/>
      <c r="F44" s="42"/>
      <c r="G44" s="41"/>
      <c r="H44" s="41"/>
      <c r="I44" s="42"/>
      <c r="J44" s="42"/>
      <c r="K44" s="42"/>
      <c r="L44" s="44" t="str">
        <f>IF(Formato!$C44&lt;&gt;"",MONTH(C44),"")</f>
        <v/>
      </c>
      <c r="M44" s="45" t="str">
        <f>IF(Formato!$G44&lt;&gt;"",MONTH(G44),"")</f>
        <v/>
      </c>
    </row>
    <row r="46" spans="1:14" x14ac:dyDescent="0.2">
      <c r="B46" s="1"/>
      <c r="C46" s="1"/>
      <c r="D46" s="1"/>
      <c r="E46" s="1"/>
    </row>
    <row r="47" spans="1:14" x14ac:dyDescent="0.2">
      <c r="M47" s="10" t="s">
        <v>40</v>
      </c>
    </row>
    <row r="48" spans="1:14" ht="39.75" customHeight="1" x14ac:dyDescent="0.2">
      <c r="M48" s="49" t="s">
        <v>41</v>
      </c>
      <c r="N48" s="49"/>
    </row>
  </sheetData>
  <sheetProtection selectLockedCells="1"/>
  <mergeCells count="6">
    <mergeCell ref="M48:N48"/>
    <mergeCell ref="A6:I6"/>
    <mergeCell ref="C1:D1"/>
    <mergeCell ref="I1:L1"/>
    <mergeCell ref="I2:L2"/>
    <mergeCell ref="D7:F7"/>
  </mergeCells>
  <phoneticPr fontId="2"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5: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4803149606299213" right="0.74803149606299213" top="0.98425196850393704" bottom="0.98425196850393704" header="0" footer="0"/>
  <pageSetup paperSize="5" scale="72"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user</cp:lastModifiedBy>
  <cp:revision/>
  <cp:lastPrinted>2019-07-08T19:10:55Z</cp:lastPrinted>
  <dcterms:created xsi:type="dcterms:W3CDTF">2017-10-19T22:18:57Z</dcterms:created>
  <dcterms:modified xsi:type="dcterms:W3CDTF">2023-02-15T15:59:40Z</dcterms:modified>
</cp:coreProperties>
</file>