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10" windowHeight="5295" activeTab="1"/>
  </bookViews>
  <sheets>
    <sheet name="Fundamentación" sheetId="1" r:id="rId1"/>
    <sheet name="Formato" sheetId="2" r:id="rId2"/>
  </sheets>
  <definedNames>
    <definedName name="CMedios">'Fundamentación'!$C$36:$C$41</definedName>
    <definedName name="CRespuestas">'Fundamentación'!$C$13:$C$23</definedName>
    <definedName name="CTramites">'Fundamentación'!$C$28:$C$30</definedName>
  </definedNames>
  <calcPr fullCalcOnLoad="1"/>
</workbook>
</file>

<file path=xl/comments2.xml><?xml version="1.0" encoding="utf-8"?>
<comments xmlns="http://schemas.openxmlformats.org/spreadsheetml/2006/main">
  <authors>
    <author>Gerardo Javier Vilet Espinosa</author>
  </authors>
  <commentList>
    <comment ref="H9" authorId="0">
      <text>
        <r>
          <rPr>
            <sz val="9"/>
            <rFont val="Tahoma"/>
            <family val="2"/>
          </rPr>
          <t xml:space="preserve">Escriba aquí como concluyó el proceso de atención o el estado actual del trámite, si fuese el caso.
</t>
        </r>
      </text>
    </comment>
  </commentList>
</comments>
</file>

<file path=xl/sharedStrings.xml><?xml version="1.0" encoding="utf-8"?>
<sst xmlns="http://schemas.openxmlformats.org/spreadsheetml/2006/main" count="93" uniqueCount="70">
  <si>
    <t>Art</t>
  </si>
  <si>
    <t>Fracc</t>
  </si>
  <si>
    <t>Contenido</t>
  </si>
  <si>
    <t>XV</t>
  </si>
  <si>
    <t>Recibir y sistematizar y, en su caso, requerir los informes mensuales que deberán enviarle los sujetos obligados, relativos a la recepción y tramitación de solicitudes de información pública que hayan recibido</t>
  </si>
  <si>
    <t>VIII</t>
  </si>
  <si>
    <r>
      <t xml:space="preserve">Llevar un registro de las </t>
    </r>
    <r>
      <rPr>
        <b/>
        <u val="single"/>
        <sz val="20"/>
        <color indexed="10"/>
        <rFont val="Arial"/>
        <family val="2"/>
      </rPr>
      <t>solicitudes</t>
    </r>
    <r>
      <rPr>
        <sz val="20"/>
        <rFont val="Arial"/>
        <family val="2"/>
      </rPr>
      <t xml:space="preserve"> de acceso a la información, </t>
    </r>
    <r>
      <rPr>
        <b/>
        <u val="single"/>
        <sz val="20"/>
        <color indexed="10"/>
        <rFont val="Arial"/>
        <family val="2"/>
      </rPr>
      <t>respuestas,</t>
    </r>
    <r>
      <rPr>
        <sz val="20"/>
        <rFont val="Arial"/>
        <family val="2"/>
      </rPr>
      <t xml:space="preserve"> </t>
    </r>
    <r>
      <rPr>
        <b/>
        <u val="single"/>
        <sz val="20"/>
        <color indexed="10"/>
        <rFont val="Arial"/>
        <family val="2"/>
      </rPr>
      <t>resultados,</t>
    </r>
    <r>
      <rPr>
        <sz val="20"/>
        <rFont val="Arial"/>
        <family val="2"/>
      </rPr>
      <t xml:space="preserve"> </t>
    </r>
    <r>
      <rPr>
        <b/>
        <u val="single"/>
        <sz val="20"/>
        <color indexed="10"/>
        <rFont val="Arial"/>
        <family val="2"/>
      </rPr>
      <t>costos</t>
    </r>
    <r>
      <rPr>
        <sz val="20"/>
        <rFont val="Arial"/>
        <family val="2"/>
      </rPr>
      <t xml:space="preserve"> de reproducción y envío</t>
    </r>
  </si>
  <si>
    <t>XII</t>
  </si>
  <si>
    <r>
      <t xml:space="preserve">Informar por escrito a la CEGAIP, de forma mensual, sobre las solicitudes de información recibidas, el </t>
    </r>
    <r>
      <rPr>
        <b/>
        <u val="single"/>
        <sz val="20"/>
        <color indexed="10"/>
        <rFont val="Arial"/>
        <family val="2"/>
      </rPr>
      <t>trámite</t>
    </r>
    <r>
      <rPr>
        <sz val="20"/>
        <rFont val="Arial"/>
        <family val="2"/>
      </rPr>
      <t xml:space="preserve"> y </t>
    </r>
    <r>
      <rPr>
        <b/>
        <u val="single"/>
        <sz val="20"/>
        <color indexed="10"/>
        <rFont val="Arial"/>
        <family val="2"/>
      </rPr>
      <t>respuesta</t>
    </r>
    <r>
      <rPr>
        <sz val="20"/>
        <rFont val="Arial"/>
        <family val="2"/>
      </rPr>
      <t xml:space="preserve"> correspondiente en cada caso</t>
    </r>
  </si>
  <si>
    <t>Respuesta</t>
  </si>
  <si>
    <t>Descripción</t>
  </si>
  <si>
    <t>Información reservada.</t>
  </si>
  <si>
    <t>Información confidencial.</t>
  </si>
  <si>
    <t>Se pone a disposición la información para consulta directa.</t>
  </si>
  <si>
    <t>Se requiere al solicitante.</t>
  </si>
  <si>
    <t>Se tiene por no presentada la solicitud de información, por no atender requerimiento en plazo.</t>
  </si>
  <si>
    <t>Sujeto obligado no competente, se le orienta ante qué sujeto obligado presentar su solicitud de información.</t>
  </si>
  <si>
    <t>Información se encuentra disponible en la Plataforma.</t>
  </si>
  <si>
    <t>Entrega de información por correo electrónico.</t>
  </si>
  <si>
    <t>Entrega de información previo pago correspondiente.</t>
  </si>
  <si>
    <t>Información inexistente</t>
  </si>
  <si>
    <t>Trámite</t>
  </si>
  <si>
    <t>Recibida</t>
  </si>
  <si>
    <t>En trámite</t>
  </si>
  <si>
    <t>Contestada</t>
  </si>
  <si>
    <t>Mes que reporta</t>
  </si>
  <si>
    <r>
      <rPr>
        <b/>
        <sz val="8"/>
        <color indexed="10"/>
        <rFont val="Arial"/>
        <family val="2"/>
      </rPr>
      <t>&lt;==</t>
    </r>
    <r>
      <rPr>
        <sz val="8"/>
        <color indexed="23"/>
        <rFont val="Arial"/>
        <family val="2"/>
      </rPr>
      <t xml:space="preserve"> Escriba en esta celda el número de mes que reporta y el año</t>
    </r>
  </si>
  <si>
    <t>Resumen</t>
  </si>
  <si>
    <t>No. de solicitudes recibidas en el mes</t>
  </si>
  <si>
    <r>
      <rPr>
        <b/>
        <sz val="8"/>
        <color indexed="10"/>
        <rFont val="Arial"/>
        <family val="2"/>
      </rPr>
      <t>&lt;==</t>
    </r>
    <r>
      <rPr>
        <sz val="8"/>
        <color indexed="23"/>
        <rFont val="Arial"/>
        <family val="2"/>
      </rPr>
      <t xml:space="preserve"> No escriba aquí nada, el formato calcula automáticamnete estos valores</t>
    </r>
  </si>
  <si>
    <t>No. de solicitudes respondidas en el mes</t>
  </si>
  <si>
    <r>
      <rPr>
        <b/>
        <sz val="8"/>
        <color indexed="10"/>
        <rFont val="Arial"/>
        <family val="2"/>
      </rPr>
      <t xml:space="preserve">&lt;== </t>
    </r>
    <r>
      <rPr>
        <sz val="8"/>
        <color indexed="23"/>
        <rFont val="Arial"/>
        <family val="2"/>
      </rPr>
      <t>No escriba aquí nada, el formato calcula automáticamnete estos valores</t>
    </r>
  </si>
  <si>
    <t>Año que reporta</t>
  </si>
  <si>
    <t>Notas:</t>
  </si>
  <si>
    <r>
      <t xml:space="preserve">Solamente se capturan datos en celdas en </t>
    </r>
    <r>
      <rPr>
        <b/>
        <u val="single"/>
        <sz val="10"/>
        <color indexed="10"/>
        <rFont val="Arial"/>
        <family val="2"/>
      </rPr>
      <t>amarillo.</t>
    </r>
  </si>
  <si>
    <t>Los folios pueden ser recibidos en un mes y contestados en otro. Para su correcta contabilización, si un folio es recibido en un mes y contestado en el siguiente, deberá incluirse en ambos reportes. El resumen tomará en cuenta esto para no cotabilizarlo doble.</t>
  </si>
  <si>
    <t>Reporte enviado a la CEGAIP, Art 34FXV , Art 54FVIII y XII</t>
  </si>
  <si>
    <t>Fecha de Recepción</t>
  </si>
  <si>
    <t>Información Solicitada</t>
  </si>
  <si>
    <t>Fecha de Respuesta</t>
  </si>
  <si>
    <t>Costo de Reproducción</t>
  </si>
  <si>
    <t>Costo de envio</t>
  </si>
  <si>
    <t>Mes de Recepción</t>
  </si>
  <si>
    <t>Mes de Respuesta</t>
  </si>
  <si>
    <t>NOTA:</t>
  </si>
  <si>
    <t>Llene tantos reglones como sea necesario, acorde al número de solicitudes recibidas</t>
  </si>
  <si>
    <t>Catálogo de Tipos de Trámites</t>
  </si>
  <si>
    <t>Catálogo de Tipos de Respuesta</t>
  </si>
  <si>
    <t>Catálogo de Medios de Envío de la Respuesta</t>
  </si>
  <si>
    <t>Medio</t>
  </si>
  <si>
    <t>PNT</t>
  </si>
  <si>
    <t>Correo electrónico</t>
  </si>
  <si>
    <t>Número de folio.</t>
  </si>
  <si>
    <t>Telégrafo</t>
  </si>
  <si>
    <t>Personal</t>
  </si>
  <si>
    <t>Verbal</t>
  </si>
  <si>
    <t>Correo postal tradicional o por correo certificado con acuse de recibo</t>
  </si>
  <si>
    <t>Resultado</t>
  </si>
  <si>
    <t>Nombre del solicitante</t>
  </si>
  <si>
    <t>Medio de Notificación</t>
  </si>
  <si>
    <t>Otros</t>
  </si>
  <si>
    <t>No se Cuenta con Resultados</t>
  </si>
  <si>
    <t>No se realizo cobro</t>
  </si>
  <si>
    <t>C.Mariel Caballero Rubio</t>
  </si>
  <si>
    <t>Copia digital del Acta de instalación del Consejo Municipal de Protección Civil de ese municipio</t>
  </si>
  <si>
    <t>C.Luis Aguilar Contreras</t>
  </si>
  <si>
    <t>Buen día, escribo para solicitar el Nombre Completo y Correo Electrónico del: -Presidente Municipal -Secretario Municipal -Síndico -Director de Cultura</t>
  </si>
  <si>
    <t>C.Tezcatlipoca Hernández</t>
  </si>
  <si>
    <t>Solicito información en relación al nombramiento del Director de Asuntos Indígenas del Ayuntamiento Municipal 2018-2021. - Acta de elección y designación con autoridades comunitarias. - Acta de acuerdo del Cabildo Municipal. - Oficio de nombramiento por parte del presidente municipal. - Plan de trabajo de la Dirección de asuntos Indígenas</t>
  </si>
  <si>
    <t>Solicito la siguiente información en relación a la consulta del Plan de Desarrollo Municipal 2018-2021, la cual consta de: - Convocatoria y acuses de recibido. - Actas, relatorías y listas de asistencia por los foros realizados. - Acuses de toda documentación recibida oficios de petición, solicitudes, actas de acuerdo etc. - Reportes de actividades del o los secretarios técnicos de la consulta. - Reportes de las y los directores de los diferentes departamentos del Ayuntamiento que participaron en los foros de consulta. - Plan de desarrollo y oficio de entrega al Congreso del Estado. - Evidencia fotográfica por cada uno de los foros realizados. - Publicación del plan de desarrollo municipal en el periódico oficial. - Facturas, recibos de pago, pólizas y oficios de comisión, etc., por los gastos realizados en la realización de los foros y entrega del plan de desarrollo municipal. El acceso a la información pública es gratuito, la reproducción en copias simples, certificadas o cualquier otro soporte tiene un costo conforme a las disposiciones legales aplicables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</si>
</sst>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/d/yyyy"/>
    <numFmt numFmtId="165" formatCode="[$-80A]dddd\,\ dd&quot; de &quot;mmmm&quot; de &quot;yyyy"/>
    <numFmt numFmtId="166" formatCode="[$-80A]hh:mm:ss\ AM/PM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u val="single"/>
      <sz val="20"/>
      <color indexed="10"/>
      <name val="Arial"/>
      <family val="2"/>
    </font>
    <font>
      <sz val="8"/>
      <color indexed="23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/>
      <top/>
      <bottom style="thin"/>
    </border>
    <border>
      <left style="thin">
        <color indexed="22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top"/>
    </xf>
    <xf numFmtId="0" fontId="5" fillId="33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0" fontId="11" fillId="36" borderId="0" xfId="0" applyFont="1" applyFill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top" wrapText="1"/>
    </xf>
    <xf numFmtId="0" fontId="9" fillId="37" borderId="13" xfId="53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6" fillId="37" borderId="0" xfId="0" applyFont="1" applyFill="1" applyAlignment="1">
      <alignment horizontal="center"/>
    </xf>
    <xf numFmtId="14" fontId="6" fillId="37" borderId="0" xfId="0" applyNumberFormat="1" applyFont="1" applyFill="1" applyAlignment="1">
      <alignment horizontal="center"/>
    </xf>
    <xf numFmtId="0" fontId="6" fillId="37" borderId="0" xfId="0" applyFont="1" applyFill="1" applyAlignment="1">
      <alignment/>
    </xf>
    <xf numFmtId="0" fontId="6" fillId="37" borderId="0" xfId="0" applyFont="1" applyFill="1" applyAlignment="1" quotePrefix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7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0" fillId="0" borderId="0" xfId="0" applyFont="1" applyBorder="1" applyAlignment="1">
      <alignment/>
    </xf>
    <xf numFmtId="14" fontId="6" fillId="37" borderId="0" xfId="0" applyNumberFormat="1" applyFont="1" applyFill="1" applyAlignment="1">
      <alignment horizontal="center"/>
    </xf>
    <xf numFmtId="0" fontId="6" fillId="37" borderId="0" xfId="0" applyNumberFormat="1" applyFont="1" applyFill="1" applyAlignment="1">
      <alignment horizontal="center"/>
    </xf>
    <xf numFmtId="14" fontId="6" fillId="5" borderId="0" xfId="0" applyNumberFormat="1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6" fillId="5" borderId="0" xfId="0" applyFont="1" applyFill="1" applyAlignment="1" quotePrefix="1">
      <alignment/>
    </xf>
    <xf numFmtId="14" fontId="6" fillId="5" borderId="0" xfId="0" applyNumberFormat="1" applyFont="1" applyFill="1" applyAlignment="1">
      <alignment horizontal="center"/>
    </xf>
    <xf numFmtId="0" fontId="6" fillId="5" borderId="0" xfId="0" applyFont="1" applyFill="1" applyAlignment="1">
      <alignment/>
    </xf>
    <xf numFmtId="0" fontId="15" fillId="0" borderId="0" xfId="0" applyFont="1" applyAlignment="1">
      <alignment horizontal="center" vertical="top"/>
    </xf>
    <xf numFmtId="0" fontId="11" fillId="0" borderId="11" xfId="0" applyFont="1" applyBorder="1" applyAlignment="1">
      <alignment horizontal="left" vertical="top" wrapText="1"/>
    </xf>
    <xf numFmtId="0" fontId="11" fillId="36" borderId="18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4</xdr:row>
      <xdr:rowOff>47625</xdr:rowOff>
    </xdr:from>
    <xdr:to>
      <xdr:col>0</xdr:col>
      <xdr:colOff>952500</xdr:colOff>
      <xdr:row>4</xdr:row>
      <xdr:rowOff>552450</xdr:rowOff>
    </xdr:to>
    <xdr:pic>
      <xdr:nvPicPr>
        <xdr:cNvPr id="1" name="Picture 1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419225"/>
          <a:ext cx="752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Respuestas" displayName="Respuestas" ref="B12:C23" comment="" totalsRowShown="0">
  <tableColumns count="2">
    <tableColumn id="1" name="Respuesta"/>
    <tableColumn id="2" name="Descripción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Tramites" displayName="Tramites" ref="B27:C30" comment="" totalsRowShown="0">
  <tableColumns count="2">
    <tableColumn id="1" name="Trámite"/>
    <tableColumn id="2" name="Descripción"/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id="4" name="Medios" displayName="Medios" ref="B35:C41" comment="" totalsRowShown="0">
  <tableColumns count="2">
    <tableColumn id="1" name="Medio"/>
    <tableColumn id="2" name="Descripción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1" name="Folios" displayName="Folios" ref="A9:M55" comment="" totalsRowShown="0">
  <tableColumns count="13">
    <tableColumn id="1" name="Número de folio."/>
    <tableColumn id="12" name="Nombre del solicitante"/>
    <tableColumn id="2" name="Fecha de Recepción"/>
    <tableColumn id="3" name="Información Solicitada"/>
    <tableColumn id="4" name="Trámite"/>
    <tableColumn id="5" name="Respuesta"/>
    <tableColumn id="6" name="Fecha de Respuesta"/>
    <tableColumn id="13" name="Resultado"/>
    <tableColumn id="8" name="Costo de Reproducción"/>
    <tableColumn id="7" name="Medio de Notificación"/>
    <tableColumn id="9" name="Costo de envio"/>
    <tableColumn id="10" name="Mes de Recepción"/>
    <tableColumn id="11" name="Mes de Respuesta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4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showGridLines="0" zoomScalePageLayoutView="0" workbookViewId="0" topLeftCell="A1">
      <selection activeCell="C28" sqref="C28"/>
    </sheetView>
  </sheetViews>
  <sheetFormatPr defaultColWidth="11.421875" defaultRowHeight="12.75"/>
  <cols>
    <col min="1" max="1" width="11.421875" style="11" customWidth="1"/>
    <col min="2" max="2" width="12.00390625" style="11" customWidth="1"/>
    <col min="3" max="3" width="135.28125" style="0" customWidth="1"/>
  </cols>
  <sheetData>
    <row r="1" spans="1:5" ht="25.5">
      <c r="A1" s="12" t="s">
        <v>0</v>
      </c>
      <c r="B1" s="12" t="s">
        <v>1</v>
      </c>
      <c r="C1" s="44" t="s">
        <v>2</v>
      </c>
      <c r="D1" s="44"/>
      <c r="E1" s="44"/>
    </row>
    <row r="2" spans="1:5" ht="85.5" customHeight="1">
      <c r="A2" s="13">
        <v>34</v>
      </c>
      <c r="B2" s="13" t="s">
        <v>3</v>
      </c>
      <c r="C2" s="43" t="s">
        <v>4</v>
      </c>
      <c r="D2" s="43"/>
      <c r="E2" s="43"/>
    </row>
    <row r="3" spans="1:5" ht="64.5" customHeight="1">
      <c r="A3" s="13">
        <v>54</v>
      </c>
      <c r="B3" s="13" t="s">
        <v>5</v>
      </c>
      <c r="C3" s="43" t="s">
        <v>6</v>
      </c>
      <c r="D3" s="43"/>
      <c r="E3" s="43"/>
    </row>
    <row r="4" spans="1:5" ht="69" customHeight="1">
      <c r="A4" s="13">
        <v>54</v>
      </c>
      <c r="B4" s="13" t="s">
        <v>7</v>
      </c>
      <c r="C4" s="43" t="s">
        <v>8</v>
      </c>
      <c r="D4" s="43"/>
      <c r="E4" s="43"/>
    </row>
    <row r="10" spans="2:3" ht="15.75">
      <c r="B10" s="42" t="s">
        <v>47</v>
      </c>
      <c r="C10" s="42"/>
    </row>
    <row r="12" spans="2:3" ht="12.75">
      <c r="B12" s="20" t="s">
        <v>9</v>
      </c>
      <c r="C12" s="10" t="s">
        <v>10</v>
      </c>
    </row>
    <row r="13" spans="2:3" ht="12.75">
      <c r="B13" s="11">
        <v>1</v>
      </c>
      <c r="C13" s="10" t="s">
        <v>11</v>
      </c>
    </row>
    <row r="14" spans="2:3" ht="12.75">
      <c r="B14" s="11">
        <v>2</v>
      </c>
      <c r="C14" s="10" t="s">
        <v>12</v>
      </c>
    </row>
    <row r="15" spans="2:3" ht="12.75">
      <c r="B15" s="11">
        <v>3</v>
      </c>
      <c r="C15" s="10" t="s">
        <v>13</v>
      </c>
    </row>
    <row r="16" spans="2:3" ht="12.75">
      <c r="B16" s="11">
        <v>4</v>
      </c>
      <c r="C16" s="10" t="s">
        <v>14</v>
      </c>
    </row>
    <row r="17" spans="2:3" ht="12.75">
      <c r="B17" s="11">
        <v>5</v>
      </c>
      <c r="C17" s="10" t="s">
        <v>15</v>
      </c>
    </row>
    <row r="18" spans="2:3" ht="12.75">
      <c r="B18" s="11">
        <v>6</v>
      </c>
      <c r="C18" s="10" t="s">
        <v>16</v>
      </c>
    </row>
    <row r="19" spans="2:3" ht="12.75">
      <c r="B19" s="11">
        <v>7</v>
      </c>
      <c r="C19" s="10" t="s">
        <v>17</v>
      </c>
    </row>
    <row r="20" spans="2:3" ht="12.75">
      <c r="B20" s="11">
        <v>8</v>
      </c>
      <c r="C20" s="10" t="s">
        <v>18</v>
      </c>
    </row>
    <row r="21" spans="2:3" ht="12.75">
      <c r="B21" s="11">
        <v>9</v>
      </c>
      <c r="C21" s="10" t="s">
        <v>19</v>
      </c>
    </row>
    <row r="22" spans="2:3" ht="12.75">
      <c r="B22" s="11">
        <v>10</v>
      </c>
      <c r="C22" s="10" t="s">
        <v>20</v>
      </c>
    </row>
    <row r="23" spans="2:3" ht="12.75">
      <c r="B23" s="33">
        <v>11</v>
      </c>
      <c r="C23" s="34" t="s">
        <v>60</v>
      </c>
    </row>
    <row r="25" spans="2:3" ht="15.75">
      <c r="B25" s="42" t="s">
        <v>46</v>
      </c>
      <c r="C25" s="42"/>
    </row>
    <row r="27" spans="2:3" ht="12.75">
      <c r="B27" s="20" t="s">
        <v>21</v>
      </c>
      <c r="C27" s="10" t="s">
        <v>10</v>
      </c>
    </row>
    <row r="28" spans="2:3" ht="12.75">
      <c r="B28" s="11">
        <v>1</v>
      </c>
      <c r="C28" s="10" t="s">
        <v>22</v>
      </c>
    </row>
    <row r="29" spans="2:3" ht="12.75">
      <c r="B29" s="11">
        <v>2</v>
      </c>
      <c r="C29" s="10" t="s">
        <v>23</v>
      </c>
    </row>
    <row r="30" spans="2:3" ht="12.75">
      <c r="B30" s="11">
        <v>3</v>
      </c>
      <c r="C30" s="10" t="s">
        <v>24</v>
      </c>
    </row>
    <row r="33" spans="2:3" ht="15.75">
      <c r="B33" s="42" t="s">
        <v>48</v>
      </c>
      <c r="C33" s="42"/>
    </row>
    <row r="35" spans="2:3" ht="12.75">
      <c r="B35" s="20" t="s">
        <v>49</v>
      </c>
      <c r="C35" s="10" t="s">
        <v>10</v>
      </c>
    </row>
    <row r="36" spans="2:3" ht="12.75">
      <c r="B36" s="11">
        <v>1</v>
      </c>
      <c r="C36" s="10" t="s">
        <v>50</v>
      </c>
    </row>
    <row r="37" spans="2:3" ht="12.75">
      <c r="B37" s="11">
        <v>2</v>
      </c>
      <c r="C37" s="10" t="s">
        <v>56</v>
      </c>
    </row>
    <row r="38" spans="2:3" ht="12.75">
      <c r="B38" s="11">
        <v>3</v>
      </c>
      <c r="C38" s="10" t="s">
        <v>51</v>
      </c>
    </row>
    <row r="39" spans="2:3" ht="12.75">
      <c r="B39" s="11">
        <v>4</v>
      </c>
      <c r="C39" s="10" t="s">
        <v>54</v>
      </c>
    </row>
    <row r="40" spans="2:3" ht="12.75">
      <c r="B40" s="11">
        <v>5</v>
      </c>
      <c r="C40" s="29" t="s">
        <v>53</v>
      </c>
    </row>
    <row r="41" spans="2:3" ht="12.75">
      <c r="B41" s="11">
        <v>6</v>
      </c>
      <c r="C41" s="29" t="s">
        <v>55</v>
      </c>
    </row>
  </sheetData>
  <sheetProtection/>
  <mergeCells count="7">
    <mergeCell ref="B33:C33"/>
    <mergeCell ref="C2:E2"/>
    <mergeCell ref="C3:E3"/>
    <mergeCell ref="C4:E4"/>
    <mergeCell ref="C1:E1"/>
    <mergeCell ref="B25:C25"/>
    <mergeCell ref="B10:C10"/>
  </mergeCells>
  <printOptions/>
  <pageMargins left="0.75" right="0.75" top="1" bottom="1" header="0" footer="0"/>
  <pageSetup horizontalDpi="600" verticalDpi="600" orientation="portrait" r:id="rId4"/>
  <tableParts>
    <tablePart r:id="rId2"/>
    <tablePart r:id="rId1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N142"/>
  <sheetViews>
    <sheetView showGridLines="0" tabSelected="1" zoomScale="90" zoomScaleNormal="90" zoomScalePageLayoutView="0" workbookViewId="0" topLeftCell="A7">
      <selection activeCell="D12" sqref="D12"/>
    </sheetView>
  </sheetViews>
  <sheetFormatPr defaultColWidth="9.140625" defaultRowHeight="12.75"/>
  <cols>
    <col min="1" max="1" width="16.28125" style="6" bestFit="1" customWidth="1"/>
    <col min="2" max="2" width="17.421875" style="0" customWidth="1"/>
    <col min="3" max="3" width="14.7109375" style="0" customWidth="1"/>
    <col min="4" max="4" width="26.140625" style="0" customWidth="1"/>
    <col min="5" max="5" width="19.00390625" style="0" customWidth="1"/>
    <col min="6" max="6" width="53.7109375" style="0" customWidth="1"/>
    <col min="7" max="7" width="21.7109375" style="0" bestFit="1" customWidth="1"/>
    <col min="8" max="8" width="11.140625" style="0" bestFit="1" customWidth="1"/>
    <col min="9" max="9" width="13.57421875" style="0" bestFit="1" customWidth="1"/>
    <col min="10" max="10" width="11.7109375" style="0" bestFit="1" customWidth="1"/>
    <col min="11" max="11" width="14.421875" style="0" customWidth="1"/>
    <col min="12" max="12" width="13.421875" style="0" hidden="1" customWidth="1"/>
    <col min="13" max="13" width="8.7109375" style="0" hidden="1" customWidth="1"/>
    <col min="14" max="14" width="44.57421875" style="0" customWidth="1"/>
    <col min="15" max="253" width="11.421875" style="0" customWidth="1"/>
  </cols>
  <sheetData>
    <row r="1" spans="1:12" ht="27.75" customHeight="1">
      <c r="A1" s="2" t="s">
        <v>25</v>
      </c>
      <c r="B1" s="17">
        <v>3</v>
      </c>
      <c r="C1" s="46" t="s">
        <v>26</v>
      </c>
      <c r="D1" s="47"/>
      <c r="F1" s="2" t="s">
        <v>27</v>
      </c>
      <c r="G1" s="8" t="s">
        <v>28</v>
      </c>
      <c r="H1" s="7">
        <v>7</v>
      </c>
      <c r="I1" s="48" t="s">
        <v>29</v>
      </c>
      <c r="J1" s="49"/>
      <c r="K1" s="49"/>
      <c r="L1" s="49"/>
    </row>
    <row r="2" spans="2:12" ht="29.25" customHeight="1" thickBot="1">
      <c r="B2" s="18" t="str">
        <f>IF(B1&gt;0,CHOOSE(B1,"Enero","Febrero","Marzo","Abril","Mayo","Junio","Julio","Agosto","Septiembre","Octubre","Noviembre","Diciembre"),"Escriba arriba número de mes a reportar")</f>
        <v>Marzo</v>
      </c>
      <c r="F2" s="3"/>
      <c r="G2" s="9" t="s">
        <v>30</v>
      </c>
      <c r="H2" s="7">
        <v>7</v>
      </c>
      <c r="I2" s="48" t="s">
        <v>31</v>
      </c>
      <c r="J2" s="49"/>
      <c r="K2" s="49"/>
      <c r="L2" s="49"/>
    </row>
    <row r="3" spans="1:14" ht="18.75" thickBot="1">
      <c r="A3" s="2" t="s">
        <v>32</v>
      </c>
      <c r="B3" s="17">
        <v>2019</v>
      </c>
      <c r="D3" s="3"/>
      <c r="E3" s="15"/>
      <c r="F3" s="14"/>
      <c r="M3" s="21" t="s">
        <v>33</v>
      </c>
      <c r="N3" s="31"/>
    </row>
    <row r="4" spans="13:14" ht="32.25" customHeight="1">
      <c r="M4" s="22">
        <v>1</v>
      </c>
      <c r="N4" s="32" t="s">
        <v>34</v>
      </c>
    </row>
    <row r="5" spans="6:14" ht="90" thickBot="1">
      <c r="F5" s="10"/>
      <c r="M5" s="23">
        <v>2</v>
      </c>
      <c r="N5" s="30" t="s">
        <v>35</v>
      </c>
    </row>
    <row r="6" spans="1:9" ht="18" customHeight="1">
      <c r="A6" s="45" t="s">
        <v>36</v>
      </c>
      <c r="B6" s="45"/>
      <c r="C6" s="45"/>
      <c r="D6" s="45"/>
      <c r="E6" s="45"/>
      <c r="F6" s="45"/>
      <c r="G6" s="45"/>
      <c r="H6" s="45"/>
      <c r="I6" s="45"/>
    </row>
    <row r="7" ht="12.75"/>
    <row r="8" ht="12.75"/>
    <row r="9" spans="1:13" s="1" customFormat="1" ht="44.25" customHeight="1" thickBot="1">
      <c r="A9" s="19" t="s">
        <v>52</v>
      </c>
      <c r="B9" s="19" t="s">
        <v>58</v>
      </c>
      <c r="C9" s="28" t="s">
        <v>37</v>
      </c>
      <c r="D9" s="19" t="s">
        <v>38</v>
      </c>
      <c r="E9" s="28" t="s">
        <v>21</v>
      </c>
      <c r="F9" s="28" t="s">
        <v>9</v>
      </c>
      <c r="G9" s="28" t="s">
        <v>39</v>
      </c>
      <c r="H9" s="28" t="s">
        <v>57</v>
      </c>
      <c r="I9" s="28" t="s">
        <v>40</v>
      </c>
      <c r="J9" s="28" t="s">
        <v>59</v>
      </c>
      <c r="K9" s="28" t="s">
        <v>41</v>
      </c>
      <c r="L9" s="16" t="s">
        <v>42</v>
      </c>
      <c r="M9" s="16" t="s">
        <v>43</v>
      </c>
    </row>
    <row r="10" spans="1:13" ht="15">
      <c r="A10">
        <v>661419</v>
      </c>
      <c r="B10" t="s">
        <v>63</v>
      </c>
      <c r="C10" s="37">
        <v>43605</v>
      </c>
      <c r="D10" t="s">
        <v>64</v>
      </c>
      <c r="E10" s="38" t="s">
        <v>24</v>
      </c>
      <c r="F10" s="39" t="s">
        <v>17</v>
      </c>
      <c r="G10" s="40">
        <v>43588</v>
      </c>
      <c r="H10" s="40" t="s">
        <v>61</v>
      </c>
      <c r="I10" s="41"/>
      <c r="J10" s="41" t="s">
        <v>50</v>
      </c>
      <c r="K10" s="41" t="s">
        <v>62</v>
      </c>
      <c r="L10" s="4">
        <f>IF(Formato!$C10&lt;&gt;"",MONTH(C10),"")</f>
        <v>5</v>
      </c>
      <c r="M10" s="5">
        <f>IF(Formato!$G10&lt;&gt;"",MONTH(G10),"")</f>
        <v>5</v>
      </c>
    </row>
    <row r="11" spans="1:13" ht="15">
      <c r="A11">
        <v>672319</v>
      </c>
      <c r="B11" t="s">
        <v>65</v>
      </c>
      <c r="C11" s="37">
        <v>43606</v>
      </c>
      <c r="D11" t="s">
        <v>66</v>
      </c>
      <c r="E11" s="24" t="s">
        <v>24</v>
      </c>
      <c r="F11" s="39" t="s">
        <v>17</v>
      </c>
      <c r="G11" s="40">
        <v>43607</v>
      </c>
      <c r="H11" s="40" t="s">
        <v>61</v>
      </c>
      <c r="I11" s="26"/>
      <c r="J11" s="41" t="s">
        <v>50</v>
      </c>
      <c r="K11" s="41" t="s">
        <v>62</v>
      </c>
      <c r="L11" s="4">
        <f>IF(Formato!$C11&lt;&gt;"",MONTH(C11),"")</f>
        <v>5</v>
      </c>
      <c r="M11" s="5">
        <f>IF(Formato!$G11&lt;&gt;"",MONTH(G11),"")</f>
        <v>5</v>
      </c>
    </row>
    <row r="12" spans="1:13" ht="15">
      <c r="A12">
        <v>606319</v>
      </c>
      <c r="B12" t="s">
        <v>67</v>
      </c>
      <c r="C12" s="35">
        <v>43594</v>
      </c>
      <c r="D12" s="35" t="s">
        <v>68</v>
      </c>
      <c r="E12" s="24" t="s">
        <v>24</v>
      </c>
      <c r="F12" s="39" t="s">
        <v>17</v>
      </c>
      <c r="G12" s="35">
        <v>43601</v>
      </c>
      <c r="H12" s="40" t="s">
        <v>61</v>
      </c>
      <c r="I12" s="26"/>
      <c r="J12" s="41" t="s">
        <v>50</v>
      </c>
      <c r="K12" s="41" t="s">
        <v>62</v>
      </c>
      <c r="L12" s="4">
        <f>IF(Formato!$C12&lt;&gt;"",MONTH(C12),"")</f>
        <v>5</v>
      </c>
      <c r="M12" s="5">
        <f>IF(Formato!$G12&lt;&gt;"",MONTH(G12),"")</f>
        <v>5</v>
      </c>
    </row>
    <row r="13" spans="1:13" ht="15">
      <c r="A13">
        <v>607019</v>
      </c>
      <c r="B13" t="s">
        <v>67</v>
      </c>
      <c r="C13" s="35">
        <v>43594</v>
      </c>
      <c r="D13" t="s">
        <v>69</v>
      </c>
      <c r="E13" s="24" t="s">
        <v>24</v>
      </c>
      <c r="F13" s="39" t="s">
        <v>17</v>
      </c>
      <c r="G13" s="35">
        <v>43623</v>
      </c>
      <c r="H13" s="40" t="s">
        <v>61</v>
      </c>
      <c r="I13" s="26"/>
      <c r="J13" s="26" t="s">
        <v>50</v>
      </c>
      <c r="K13" s="41" t="s">
        <v>62</v>
      </c>
      <c r="L13" s="4">
        <f>IF(Formato!$C13&lt;&gt;"",MONTH(C13),"")</f>
        <v>5</v>
      </c>
      <c r="M13" s="5">
        <f>IF(Formato!$G13&lt;&gt;"",MONTH(G13),"")</f>
        <v>6</v>
      </c>
    </row>
    <row r="14" spans="1:13" ht="15">
      <c r="A14"/>
      <c r="B14" s="35"/>
      <c r="C14" s="35"/>
      <c r="D14" s="35"/>
      <c r="E14" s="24"/>
      <c r="F14" s="27"/>
      <c r="G14" s="35"/>
      <c r="H14" s="25"/>
      <c r="I14" s="26"/>
      <c r="J14" s="26"/>
      <c r="K14" s="26"/>
      <c r="L14" s="4">
        <f>IF(Formato!$C14&lt;&gt;"",MONTH(C14),"")</f>
      </c>
      <c r="M14" s="5">
        <f>IF(Formato!$G14&lt;&gt;"",MONTH(G14),"")</f>
      </c>
    </row>
    <row r="15" spans="1:13" ht="15">
      <c r="A15" s="36"/>
      <c r="B15" s="35"/>
      <c r="C15" s="35"/>
      <c r="D15" s="35"/>
      <c r="E15" s="24"/>
      <c r="F15" s="27"/>
      <c r="G15" s="35"/>
      <c r="H15" s="25"/>
      <c r="I15" s="26"/>
      <c r="J15" s="26"/>
      <c r="K15" s="26"/>
      <c r="L15" s="4">
        <f>IF(Formato!$C15&lt;&gt;"",MONTH(C15),"")</f>
      </c>
      <c r="M15" s="5">
        <f>IF(Formato!$G15&lt;&gt;"",MONTH(G15),"")</f>
      </c>
    </row>
    <row r="16" spans="1:13" ht="15">
      <c r="A16" s="36"/>
      <c r="B16" s="35"/>
      <c r="C16" s="35"/>
      <c r="D16" s="35"/>
      <c r="E16" s="24"/>
      <c r="F16" s="27"/>
      <c r="G16" s="35"/>
      <c r="H16" s="25"/>
      <c r="I16" s="26"/>
      <c r="J16" s="26"/>
      <c r="K16" s="26"/>
      <c r="L16" s="4">
        <f>IF(Formato!$C16&lt;&gt;"",MONTH(C16),"")</f>
      </c>
      <c r="M16" s="5">
        <f>IF(Formato!$G16&lt;&gt;"",MONTH(G16),"")</f>
      </c>
    </row>
    <row r="17" spans="1:13" ht="15">
      <c r="A17" s="36"/>
      <c r="B17" s="35"/>
      <c r="C17" s="35"/>
      <c r="D17" s="35"/>
      <c r="E17" s="24"/>
      <c r="F17" s="27"/>
      <c r="G17" s="35"/>
      <c r="H17" s="25"/>
      <c r="I17" s="26"/>
      <c r="J17" s="26"/>
      <c r="K17" s="26"/>
      <c r="L17" s="4">
        <f>IF(Formato!$C17&lt;&gt;"",MONTH(C17),"")</f>
      </c>
      <c r="M17" s="5">
        <f>IF(Formato!$G17&lt;&gt;"",MONTH(G17),"")</f>
      </c>
    </row>
    <row r="18" spans="1:13" ht="15">
      <c r="A18" s="36"/>
      <c r="B18" s="35"/>
      <c r="C18" s="35"/>
      <c r="D18" s="35"/>
      <c r="E18" s="24"/>
      <c r="F18" s="27"/>
      <c r="G18" s="35"/>
      <c r="H18" s="25"/>
      <c r="I18" s="26"/>
      <c r="J18" s="26"/>
      <c r="K18" s="26"/>
      <c r="L18" s="4">
        <f>IF(Formato!$C18&lt;&gt;"",MONTH(C18),"")</f>
      </c>
      <c r="M18" s="5">
        <f>IF(Formato!$G18&lt;&gt;"",MONTH(G18),"")</f>
      </c>
    </row>
    <row r="19" spans="1:13" ht="15">
      <c r="A19" s="36"/>
      <c r="B19" s="35"/>
      <c r="C19" s="35"/>
      <c r="D19" s="35"/>
      <c r="E19" s="24"/>
      <c r="F19" s="27"/>
      <c r="G19" s="35"/>
      <c r="H19" s="25"/>
      <c r="I19" s="26"/>
      <c r="J19" s="26"/>
      <c r="K19" s="26"/>
      <c r="L19" s="4">
        <f>IF(Formato!$C19&lt;&gt;"",MONTH(C19),"")</f>
      </c>
      <c r="M19" s="5">
        <f>IF(Formato!$G19&lt;&gt;"",MONTH(G19),"")</f>
      </c>
    </row>
    <row r="20" spans="1:13" ht="15">
      <c r="A20" s="36"/>
      <c r="B20" s="35"/>
      <c r="C20" s="35"/>
      <c r="D20" s="35"/>
      <c r="E20" s="24"/>
      <c r="F20" s="27"/>
      <c r="G20" s="35"/>
      <c r="H20" s="25"/>
      <c r="I20" s="26"/>
      <c r="J20" s="26"/>
      <c r="K20" s="26"/>
      <c r="L20" s="4">
        <f>IF(Formato!$C20&lt;&gt;"",MONTH(C20),"")</f>
      </c>
      <c r="M20" s="5">
        <f>IF(Formato!$G20&lt;&gt;"",MONTH(G20),"")</f>
      </c>
    </row>
    <row r="21" spans="1:13" ht="15">
      <c r="A21" s="36"/>
      <c r="B21" s="35"/>
      <c r="C21" s="35"/>
      <c r="D21" s="35"/>
      <c r="E21" s="24"/>
      <c r="F21" s="27"/>
      <c r="G21" s="35"/>
      <c r="H21" s="25"/>
      <c r="I21" s="26"/>
      <c r="J21" s="26"/>
      <c r="K21" s="26"/>
      <c r="L21" s="4">
        <f>IF(Formato!$C21&lt;&gt;"",MONTH(C21),"")</f>
      </c>
      <c r="M21" s="5">
        <f>IF(Formato!$G21&lt;&gt;"",MONTH(G21),"")</f>
      </c>
    </row>
    <row r="22" spans="1:13" ht="15">
      <c r="A22" s="36"/>
      <c r="B22" s="35"/>
      <c r="C22" s="35"/>
      <c r="D22" s="35"/>
      <c r="E22" s="24"/>
      <c r="F22" s="27"/>
      <c r="G22" s="35"/>
      <c r="H22" s="25"/>
      <c r="I22" s="26"/>
      <c r="J22" s="26"/>
      <c r="K22" s="26"/>
      <c r="L22" s="4">
        <f>IF(Formato!$C22&lt;&gt;"",MONTH(C22),"")</f>
      </c>
      <c r="M22" s="5">
        <f>IF(Formato!$G22&lt;&gt;"",MONTH(G22),"")</f>
      </c>
    </row>
    <row r="23" spans="1:13" ht="15">
      <c r="A23" s="36"/>
      <c r="B23" s="35"/>
      <c r="C23" s="35"/>
      <c r="D23" s="35"/>
      <c r="E23" s="24"/>
      <c r="F23" s="27"/>
      <c r="G23" s="35"/>
      <c r="H23" s="25"/>
      <c r="I23" s="26"/>
      <c r="J23" s="26"/>
      <c r="K23" s="26"/>
      <c r="L23" s="4">
        <f>IF(Formato!$C23&lt;&gt;"",MONTH(C23),"")</f>
      </c>
      <c r="M23" s="5">
        <f>IF(Formato!$G23&lt;&gt;"",MONTH(G23),"")</f>
      </c>
    </row>
    <row r="24" spans="1:13" ht="15">
      <c r="A24" s="36"/>
      <c r="B24" s="35"/>
      <c r="C24" s="35"/>
      <c r="D24" s="35"/>
      <c r="E24" s="24"/>
      <c r="F24" s="27"/>
      <c r="G24" s="35"/>
      <c r="H24" s="25"/>
      <c r="I24" s="26"/>
      <c r="J24" s="26"/>
      <c r="K24" s="26"/>
      <c r="L24" s="4">
        <f>IF(Formato!$C24&lt;&gt;"",MONTH(C24),"")</f>
      </c>
      <c r="M24" s="5">
        <f>IF(Formato!$G24&lt;&gt;"",MONTH(G24),"")</f>
      </c>
    </row>
    <row r="25" spans="1:13" ht="15">
      <c r="A25" s="36"/>
      <c r="B25" s="35"/>
      <c r="C25" s="35"/>
      <c r="D25" s="35"/>
      <c r="E25" s="24"/>
      <c r="F25" s="27"/>
      <c r="G25" s="35"/>
      <c r="H25" s="25"/>
      <c r="I25" s="26"/>
      <c r="J25" s="26"/>
      <c r="K25" s="26"/>
      <c r="L25" s="4">
        <f>IF(Formato!$C25&lt;&gt;"",MONTH(C25),"")</f>
      </c>
      <c r="M25" s="5">
        <f>IF(Formato!$G25&lt;&gt;"",MONTH(G25),"")</f>
      </c>
    </row>
    <row r="26" spans="1:13" ht="15">
      <c r="A26" s="36"/>
      <c r="B26" s="35"/>
      <c r="C26" s="35"/>
      <c r="D26" s="35"/>
      <c r="E26" s="24"/>
      <c r="F26" s="27"/>
      <c r="G26" s="35"/>
      <c r="H26" s="25"/>
      <c r="I26" s="26"/>
      <c r="J26" s="26"/>
      <c r="K26" s="26"/>
      <c r="L26" s="4">
        <f>IF(Formato!$C26&lt;&gt;"",MONTH(C26),"")</f>
      </c>
      <c r="M26" s="5">
        <f>IF(Formato!$G26&lt;&gt;"",MONTH(G26),"")</f>
      </c>
    </row>
    <row r="27" spans="1:13" ht="15">
      <c r="A27" s="36"/>
      <c r="B27" s="35"/>
      <c r="C27" s="35"/>
      <c r="D27" s="35"/>
      <c r="E27" s="24"/>
      <c r="F27" s="27"/>
      <c r="G27" s="35"/>
      <c r="H27" s="25"/>
      <c r="I27" s="26"/>
      <c r="J27" s="26"/>
      <c r="K27" s="26"/>
      <c r="L27" s="4">
        <f>IF(Formato!$C27&lt;&gt;"",MONTH(C27),"")</f>
      </c>
      <c r="M27" s="5">
        <f>IF(Formato!$G27&lt;&gt;"",MONTH(G27),"")</f>
      </c>
    </row>
    <row r="28" spans="1:13" ht="15">
      <c r="A28" s="36"/>
      <c r="B28" s="35"/>
      <c r="C28" s="35"/>
      <c r="D28" s="35"/>
      <c r="E28" s="24"/>
      <c r="F28" s="27"/>
      <c r="G28" s="35"/>
      <c r="H28" s="25"/>
      <c r="I28" s="26"/>
      <c r="J28" s="26"/>
      <c r="K28" s="26"/>
      <c r="L28" s="4">
        <f>IF(Formato!$C28&lt;&gt;"",MONTH(C28),"")</f>
      </c>
      <c r="M28" s="5">
        <f>IF(Formato!$G28&lt;&gt;"",MONTH(G28),"")</f>
      </c>
    </row>
    <row r="29" spans="1:13" ht="15">
      <c r="A29" s="36"/>
      <c r="B29" s="35"/>
      <c r="C29" s="35"/>
      <c r="D29" s="35"/>
      <c r="E29" s="24"/>
      <c r="F29" s="27"/>
      <c r="G29" s="35"/>
      <c r="H29" s="25"/>
      <c r="I29" s="26"/>
      <c r="J29" s="26"/>
      <c r="K29" s="26"/>
      <c r="L29" s="4">
        <f>IF(Formato!$C29&lt;&gt;"",MONTH(C29),"")</f>
      </c>
      <c r="M29" s="5">
        <f>IF(Formato!$G29&lt;&gt;"",MONTH(G29),"")</f>
      </c>
    </row>
    <row r="30" spans="1:13" ht="15">
      <c r="A30" s="36"/>
      <c r="B30" s="35"/>
      <c r="C30" s="35"/>
      <c r="D30" s="35"/>
      <c r="E30" s="24"/>
      <c r="F30" s="27"/>
      <c r="G30" s="35"/>
      <c r="H30" s="25"/>
      <c r="I30" s="26"/>
      <c r="J30" s="26"/>
      <c r="K30" s="26"/>
      <c r="L30" s="4">
        <f>IF(Formato!$C30&lt;&gt;"",MONTH(C30),"")</f>
      </c>
      <c r="M30" s="5">
        <f>IF(Formato!$G30&lt;&gt;"",MONTH(G30),"")</f>
      </c>
    </row>
    <row r="31" spans="1:13" ht="15">
      <c r="A31" s="36"/>
      <c r="B31" s="35"/>
      <c r="C31" s="35"/>
      <c r="D31" s="35"/>
      <c r="E31" s="24"/>
      <c r="F31" s="27"/>
      <c r="G31" s="35"/>
      <c r="H31" s="25"/>
      <c r="I31" s="26"/>
      <c r="J31" s="26"/>
      <c r="K31" s="26"/>
      <c r="L31" s="4">
        <f>IF(Formato!$C31&lt;&gt;"",MONTH(C31),"")</f>
      </c>
      <c r="M31" s="5">
        <f>IF(Formato!$G31&lt;&gt;"",MONTH(G31),"")</f>
      </c>
    </row>
    <row r="32" spans="1:13" ht="15">
      <c r="A32" s="36"/>
      <c r="B32" s="35"/>
      <c r="C32" s="35"/>
      <c r="D32" s="35"/>
      <c r="E32" s="24"/>
      <c r="F32" s="27"/>
      <c r="G32" s="35"/>
      <c r="H32" s="25"/>
      <c r="I32" s="26"/>
      <c r="J32" s="26"/>
      <c r="K32" s="26"/>
      <c r="L32" s="4">
        <f>IF(Formato!$C32&lt;&gt;"",MONTH(C32),"")</f>
      </c>
      <c r="M32" s="5">
        <f>IF(Formato!$G32&lt;&gt;"",MONTH(G32),"")</f>
      </c>
    </row>
    <row r="33" spans="1:13" ht="15">
      <c r="A33" s="36"/>
      <c r="B33" s="35"/>
      <c r="C33" s="35"/>
      <c r="D33" s="35"/>
      <c r="E33" s="24"/>
      <c r="F33" s="27"/>
      <c r="G33" s="35"/>
      <c r="H33" s="25"/>
      <c r="I33" s="26"/>
      <c r="J33" s="26"/>
      <c r="K33" s="26"/>
      <c r="L33" s="4">
        <f>IF(Formato!$C33&lt;&gt;"",MONTH(C33),"")</f>
      </c>
      <c r="M33" s="5">
        <f>IF(Formato!$G33&lt;&gt;"",MONTH(G33),"")</f>
      </c>
    </row>
    <row r="34" spans="1:13" ht="15">
      <c r="A34" s="36"/>
      <c r="B34" s="35"/>
      <c r="C34" s="35"/>
      <c r="D34" s="35"/>
      <c r="E34" s="24"/>
      <c r="F34" s="27"/>
      <c r="G34" s="35"/>
      <c r="H34" s="25"/>
      <c r="I34" s="26"/>
      <c r="J34" s="26"/>
      <c r="K34" s="26"/>
      <c r="L34" s="4">
        <f>IF(Formato!$C34&lt;&gt;"",MONTH(C34),"")</f>
      </c>
      <c r="M34" s="5">
        <f>IF(Formato!$G34&lt;&gt;"",MONTH(G34),"")</f>
      </c>
    </row>
    <row r="35" spans="1:13" ht="15">
      <c r="A35" s="36"/>
      <c r="B35" s="35"/>
      <c r="C35" s="35"/>
      <c r="D35" s="35"/>
      <c r="E35" s="24"/>
      <c r="F35" s="27"/>
      <c r="G35" s="35"/>
      <c r="H35" s="25"/>
      <c r="I35" s="26"/>
      <c r="J35" s="26"/>
      <c r="K35" s="26"/>
      <c r="L35" s="4">
        <f>IF(Formato!$C35&lt;&gt;"",MONTH(C35),"")</f>
      </c>
      <c r="M35" s="5">
        <f>IF(Formato!$G35&lt;&gt;"",MONTH(G35),"")</f>
      </c>
    </row>
    <row r="36" spans="1:13" ht="15">
      <c r="A36" s="36"/>
      <c r="B36" s="35"/>
      <c r="C36" s="35"/>
      <c r="D36" s="35"/>
      <c r="E36" s="24"/>
      <c r="F36" s="27"/>
      <c r="G36" s="35"/>
      <c r="H36" s="25"/>
      <c r="I36" s="26"/>
      <c r="J36" s="26"/>
      <c r="K36" s="26"/>
      <c r="L36" s="4">
        <f>IF(Formato!$C36&lt;&gt;"",MONTH(C36),"")</f>
      </c>
      <c r="M36" s="5">
        <f>IF(Formato!$G36&lt;&gt;"",MONTH(G36),"")</f>
      </c>
    </row>
    <row r="37" spans="1:13" ht="15">
      <c r="A37" s="36"/>
      <c r="B37" s="35"/>
      <c r="C37" s="35"/>
      <c r="D37" s="35"/>
      <c r="E37" s="24"/>
      <c r="F37" s="27"/>
      <c r="G37" s="35"/>
      <c r="H37" s="25"/>
      <c r="I37" s="26"/>
      <c r="J37" s="26"/>
      <c r="K37" s="26"/>
      <c r="L37" s="4">
        <f>IF(Formato!$C37&lt;&gt;"",MONTH(C37),"")</f>
      </c>
      <c r="M37" s="5">
        <f>IF(Formato!$G37&lt;&gt;"",MONTH(G37),"")</f>
      </c>
    </row>
    <row r="38" spans="1:13" ht="15">
      <c r="A38" s="36"/>
      <c r="B38" s="35"/>
      <c r="C38" s="35"/>
      <c r="D38" s="35"/>
      <c r="E38" s="24"/>
      <c r="F38" s="27"/>
      <c r="G38" s="35"/>
      <c r="H38" s="25"/>
      <c r="I38" s="26"/>
      <c r="J38" s="26"/>
      <c r="K38" s="26"/>
      <c r="L38" s="4">
        <f>IF(Formato!$C38&lt;&gt;"",MONTH(C38),"")</f>
      </c>
      <c r="M38" s="5">
        <f>IF(Formato!$G38&lt;&gt;"",MONTH(G38),"")</f>
      </c>
    </row>
    <row r="39" spans="1:13" ht="15">
      <c r="A39" s="36"/>
      <c r="B39" s="35"/>
      <c r="C39" s="35"/>
      <c r="D39" s="35"/>
      <c r="E39" s="24"/>
      <c r="F39" s="27"/>
      <c r="G39" s="35"/>
      <c r="H39" s="25"/>
      <c r="I39" s="26"/>
      <c r="J39" s="26"/>
      <c r="K39" s="26"/>
      <c r="L39" s="4">
        <f>IF(Formato!$C39&lt;&gt;"",MONTH(C39),"")</f>
      </c>
      <c r="M39" s="5">
        <f>IF(Formato!$G39&lt;&gt;"",MONTH(G39),"")</f>
      </c>
    </row>
    <row r="40" spans="1:13" ht="15">
      <c r="A40" s="36"/>
      <c r="B40" s="35"/>
      <c r="C40" s="35"/>
      <c r="D40" s="35"/>
      <c r="E40" s="24"/>
      <c r="F40" s="27"/>
      <c r="G40" s="35"/>
      <c r="H40" s="25"/>
      <c r="I40" s="26"/>
      <c r="J40" s="26"/>
      <c r="K40" s="26"/>
      <c r="L40" s="4">
        <f>IF(Formato!$C40&lt;&gt;"",MONTH(C40),"")</f>
      </c>
      <c r="M40" s="5">
        <f>IF(Formato!$G40&lt;&gt;"",MONTH(G40),"")</f>
      </c>
    </row>
    <row r="41" spans="1:13" ht="15">
      <c r="A41" s="36"/>
      <c r="B41" s="35"/>
      <c r="C41" s="35"/>
      <c r="D41" s="35"/>
      <c r="E41" s="24"/>
      <c r="F41" s="27"/>
      <c r="G41" s="35"/>
      <c r="H41" s="25"/>
      <c r="I41" s="26"/>
      <c r="J41" s="26"/>
      <c r="K41" s="26"/>
      <c r="L41" s="4">
        <f>IF(Formato!$C41&lt;&gt;"",MONTH(C41),"")</f>
      </c>
      <c r="M41" s="5">
        <f>IF(Formato!$G41&lt;&gt;"",MONTH(G41),"")</f>
      </c>
    </row>
    <row r="42" spans="1:13" ht="15">
      <c r="A42" s="36"/>
      <c r="B42" s="35"/>
      <c r="C42" s="35"/>
      <c r="D42" s="35"/>
      <c r="E42" s="24"/>
      <c r="F42" s="27"/>
      <c r="G42" s="35"/>
      <c r="H42" s="25"/>
      <c r="I42" s="26"/>
      <c r="J42" s="26"/>
      <c r="K42" s="26"/>
      <c r="L42" s="4">
        <f>IF(Formato!$C42&lt;&gt;"",MONTH(C42),"")</f>
      </c>
      <c r="M42" s="5">
        <f>IF(Formato!$G42&lt;&gt;"",MONTH(G42),"")</f>
      </c>
    </row>
    <row r="43" spans="1:13" ht="15">
      <c r="A43" s="36"/>
      <c r="B43" s="35"/>
      <c r="C43" s="35"/>
      <c r="D43" s="35"/>
      <c r="E43" s="24"/>
      <c r="F43" s="27"/>
      <c r="G43" s="35"/>
      <c r="H43" s="25"/>
      <c r="I43" s="26"/>
      <c r="J43" s="26"/>
      <c r="K43" s="26"/>
      <c r="L43" s="4">
        <f>IF(Formato!$C43&lt;&gt;"",MONTH(C43),"")</f>
      </c>
      <c r="M43" s="5">
        <f>IF(Formato!$G43&lt;&gt;"",MONTH(G43),"")</f>
      </c>
    </row>
    <row r="44" spans="1:13" ht="15">
      <c r="A44" s="36"/>
      <c r="B44" s="35"/>
      <c r="C44" s="35"/>
      <c r="D44" s="35"/>
      <c r="E44" s="24"/>
      <c r="F44" s="27"/>
      <c r="G44" s="35"/>
      <c r="H44" s="25"/>
      <c r="I44" s="26"/>
      <c r="J44" s="26"/>
      <c r="K44" s="26"/>
      <c r="L44" s="4">
        <f>IF(Formato!$C44&lt;&gt;"",MONTH(C44),"")</f>
      </c>
      <c r="M44" s="5">
        <f>IF(Formato!$G44&lt;&gt;"",MONTH(G44),"")</f>
      </c>
    </row>
    <row r="45" spans="1:13" ht="15">
      <c r="A45" s="36"/>
      <c r="B45" s="35"/>
      <c r="C45" s="35"/>
      <c r="D45" s="35"/>
      <c r="E45" s="24"/>
      <c r="F45" s="27"/>
      <c r="G45" s="35"/>
      <c r="H45" s="25"/>
      <c r="I45" s="26"/>
      <c r="J45" s="26"/>
      <c r="K45" s="26"/>
      <c r="L45" s="4">
        <f>IF(Formato!$C45&lt;&gt;"",MONTH(C45),"")</f>
      </c>
      <c r="M45" s="5">
        <f>IF(Formato!$G45&lt;&gt;"",MONTH(G45),"")</f>
      </c>
    </row>
    <row r="46" spans="1:13" ht="15">
      <c r="A46" s="36"/>
      <c r="B46" s="35"/>
      <c r="C46" s="35"/>
      <c r="D46" s="35"/>
      <c r="E46" s="24"/>
      <c r="F46" s="27"/>
      <c r="G46" s="35"/>
      <c r="H46" s="25"/>
      <c r="I46" s="26"/>
      <c r="J46" s="26"/>
      <c r="K46" s="26"/>
      <c r="L46" s="4">
        <f>IF(Formato!$C46&lt;&gt;"",MONTH(C46),"")</f>
      </c>
      <c r="M46" s="5">
        <f>IF(Formato!$G46&lt;&gt;"",MONTH(G46),"")</f>
      </c>
    </row>
    <row r="47" spans="1:13" ht="15">
      <c r="A47" s="36"/>
      <c r="B47" s="35"/>
      <c r="C47" s="35"/>
      <c r="D47" s="35"/>
      <c r="E47" s="24"/>
      <c r="F47" s="27"/>
      <c r="G47" s="35"/>
      <c r="H47" s="25"/>
      <c r="I47" s="26"/>
      <c r="J47" s="26"/>
      <c r="K47" s="26"/>
      <c r="L47" s="4">
        <f>IF(Formato!$C47&lt;&gt;"",MONTH(C47),"")</f>
      </c>
      <c r="M47" s="5">
        <f>IF(Formato!$G47&lt;&gt;"",MONTH(G47),"")</f>
      </c>
    </row>
    <row r="48" spans="1:13" ht="15">
      <c r="A48" s="36"/>
      <c r="B48" s="35"/>
      <c r="C48" s="35"/>
      <c r="D48" s="35"/>
      <c r="E48" s="24"/>
      <c r="F48" s="27"/>
      <c r="G48" s="35"/>
      <c r="H48" s="25"/>
      <c r="I48" s="26"/>
      <c r="J48" s="26"/>
      <c r="K48" s="26"/>
      <c r="L48" s="4">
        <f>IF(Formato!$C48&lt;&gt;"",MONTH(C48),"")</f>
      </c>
      <c r="M48" s="5">
        <f>IF(Formato!$G48&lt;&gt;"",MONTH(G48),"")</f>
      </c>
    </row>
    <row r="49" spans="1:13" ht="15">
      <c r="A49" s="36"/>
      <c r="B49" s="35"/>
      <c r="C49" s="35"/>
      <c r="D49" s="35"/>
      <c r="E49" s="24"/>
      <c r="F49" s="27"/>
      <c r="G49" s="35"/>
      <c r="H49" s="25"/>
      <c r="I49" s="26"/>
      <c r="J49" s="26"/>
      <c r="K49" s="26"/>
      <c r="L49" s="4">
        <f>IF(Formato!$C49&lt;&gt;"",MONTH(C49),"")</f>
      </c>
      <c r="M49" s="5">
        <f>IF(Formato!$G49&lt;&gt;"",MONTH(G49),"")</f>
      </c>
    </row>
    <row r="50" spans="1:13" ht="15">
      <c r="A50" s="36"/>
      <c r="B50" s="35"/>
      <c r="C50" s="35"/>
      <c r="D50" s="35"/>
      <c r="E50" s="24"/>
      <c r="F50" s="27"/>
      <c r="G50" s="35"/>
      <c r="H50" s="25"/>
      <c r="I50" s="26"/>
      <c r="J50" s="26"/>
      <c r="K50" s="26"/>
      <c r="L50" s="4">
        <f>IF(Formato!$C50&lt;&gt;"",MONTH(C50),"")</f>
      </c>
      <c r="M50" s="5">
        <f>IF(Formato!$G50&lt;&gt;"",MONTH(G50),"")</f>
      </c>
    </row>
    <row r="51" spans="1:13" ht="15">
      <c r="A51" s="36"/>
      <c r="B51" s="35"/>
      <c r="C51" s="35"/>
      <c r="D51" s="35"/>
      <c r="E51" s="24"/>
      <c r="F51" s="27"/>
      <c r="G51" s="35"/>
      <c r="H51" s="25"/>
      <c r="I51" s="26"/>
      <c r="J51" s="26"/>
      <c r="K51" s="26"/>
      <c r="L51" s="4">
        <f>IF(Formato!$C51&lt;&gt;"",MONTH(C51),"")</f>
      </c>
      <c r="M51" s="5">
        <f>IF(Formato!$G51&lt;&gt;"",MONTH(G51),"")</f>
      </c>
    </row>
    <row r="52" spans="1:13" ht="15">
      <c r="A52" s="36"/>
      <c r="B52" s="35"/>
      <c r="C52" s="35"/>
      <c r="D52" s="35"/>
      <c r="E52" s="24"/>
      <c r="F52" s="27"/>
      <c r="G52" s="35"/>
      <c r="H52" s="25"/>
      <c r="I52" s="26"/>
      <c r="J52" s="26"/>
      <c r="K52" s="26"/>
      <c r="L52" s="4">
        <f>IF(Formato!$C52&lt;&gt;"",MONTH(C52),"")</f>
      </c>
      <c r="M52" s="5">
        <f>IF(Formato!$G52&lt;&gt;"",MONTH(G52),"")</f>
      </c>
    </row>
    <row r="53" spans="1:13" ht="15">
      <c r="A53" s="36"/>
      <c r="B53" s="35"/>
      <c r="C53" s="35"/>
      <c r="D53" s="35"/>
      <c r="E53" s="24"/>
      <c r="F53" s="27"/>
      <c r="G53" s="35"/>
      <c r="H53" s="25"/>
      <c r="I53" s="26"/>
      <c r="J53" s="26"/>
      <c r="K53" s="26"/>
      <c r="L53" s="4">
        <f>IF(Formato!$C53&lt;&gt;"",MONTH(C53),"")</f>
      </c>
      <c r="M53" s="5">
        <f>IF(Formato!$G53&lt;&gt;"",MONTH(G53),"")</f>
      </c>
    </row>
    <row r="54" spans="1:13" ht="15">
      <c r="A54" s="36"/>
      <c r="B54" s="35"/>
      <c r="C54" s="35"/>
      <c r="D54" s="35"/>
      <c r="E54" s="24"/>
      <c r="F54" s="27"/>
      <c r="G54" s="35"/>
      <c r="H54" s="25"/>
      <c r="I54" s="26"/>
      <c r="J54" s="26"/>
      <c r="K54" s="26"/>
      <c r="L54" s="4">
        <f>IF(Formato!$C54&lt;&gt;"",MONTH(C54),"")</f>
      </c>
      <c r="M54" s="5">
        <f>IF(Formato!$G54&lt;&gt;"",MONTH(G54),"")</f>
      </c>
    </row>
    <row r="55" spans="1:13" ht="15">
      <c r="A55" s="36"/>
      <c r="B55" s="35"/>
      <c r="C55" s="35"/>
      <c r="D55" s="35"/>
      <c r="E55" s="24"/>
      <c r="F55" s="27"/>
      <c r="G55" s="35"/>
      <c r="H55" s="25"/>
      <c r="I55" s="26"/>
      <c r="J55" s="26"/>
      <c r="K55" s="26"/>
      <c r="L55" s="4">
        <f>IF(Formato!$C55&lt;&gt;"",MONTH(C55),"")</f>
      </c>
      <c r="M55" s="5">
        <f>IF(Formato!$G55&lt;&gt;"",MONTH(G55),"")</f>
      </c>
    </row>
    <row r="56" spans="1:13" ht="15">
      <c r="A56" s="36"/>
      <c r="B56" s="35"/>
      <c r="C56" s="35"/>
      <c r="D56" s="35"/>
      <c r="E56" s="24"/>
      <c r="F56" s="27"/>
      <c r="G56" s="35"/>
      <c r="H56" s="25"/>
      <c r="I56" s="26"/>
      <c r="J56" s="26"/>
      <c r="K56" s="26"/>
      <c r="L56" s="4"/>
      <c r="M56" s="5"/>
    </row>
    <row r="57" spans="1:13" ht="15">
      <c r="A57" s="36"/>
      <c r="B57" s="35"/>
      <c r="C57" s="35"/>
      <c r="D57" s="35"/>
      <c r="E57" s="24"/>
      <c r="F57" s="27"/>
      <c r="G57" s="35"/>
      <c r="H57" s="25"/>
      <c r="I57" s="26"/>
      <c r="J57" s="26"/>
      <c r="K57" s="26"/>
      <c r="L57" s="4"/>
      <c r="M57" s="5"/>
    </row>
    <row r="58" spans="1:13" ht="15">
      <c r="A58" s="36"/>
      <c r="B58" s="35"/>
      <c r="C58" s="35"/>
      <c r="D58" s="35"/>
      <c r="E58" s="24"/>
      <c r="F58" s="27"/>
      <c r="G58" s="35"/>
      <c r="H58" s="25"/>
      <c r="I58" s="26"/>
      <c r="J58" s="26"/>
      <c r="K58" s="26"/>
      <c r="L58" s="4"/>
      <c r="M58" s="5" t="s">
        <v>44</v>
      </c>
    </row>
    <row r="59" ht="165.75">
      <c r="M59" s="28" t="s">
        <v>45</v>
      </c>
    </row>
    <row r="142" ht="39.75" customHeight="1">
      <c r="N142" s="28"/>
    </row>
  </sheetData>
  <sheetProtection selectLockedCells="1"/>
  <mergeCells count="4">
    <mergeCell ref="A6:I6"/>
    <mergeCell ref="C1:D1"/>
    <mergeCell ref="I1:L1"/>
    <mergeCell ref="I2:L2"/>
  </mergeCells>
  <dataValidations count="5">
    <dataValidation type="list" allowBlank="1" showInputMessage="1" showErrorMessage="1" sqref="F54:F55 F50:F51 F19 F38:F39 F43">
      <formula1>CRespuestas</formula1>
    </dataValidation>
    <dataValidation type="list" allowBlank="1" showInputMessage="1" showErrorMessage="1" promptTitle="Respuesta Otograda" prompt="Seleccione la modalidad bajo la cual se otorgó la respuesta&#10;" errorTitle="Error" error="Seleccione alguna de las modalidades&#10;" sqref="F52:F53 F40:F42 F20:F37 F44:F49 F10:F18">
      <formula1>CRespuestas</formula1>
    </dataValidation>
    <dataValidation type="whole" allowBlank="1" showInputMessage="1" showErrorMessage="1" promptTitle="Número del mes a reportar" prompt="Valores entre 1 y 12" errorTitle="Error de número de mes" error="Solo el número del mes a reportar, valores entre 1 y 12&#10;" sqref="B1">
      <formula1>1</formula1>
      <formula2>12</formula2>
    </dataValidation>
    <dataValidation type="list" allowBlank="1" showInputMessage="1" showErrorMessage="1" promptTitle="Trámite" prompt="Estado en el que se encuentra actualmente la petición" errorTitle="Error" error="Seleccione solamente alguno de los estados presentados&#10;" sqref="E10:E55">
      <formula1>CTramites</formula1>
    </dataValidation>
    <dataValidation type="list" allowBlank="1" showInputMessage="1" showErrorMessage="1" promptTitle="Medio de Entrega de Información" prompt="Seleccione el medio por el cuál se entregó la información" errorTitle="Error" error="Seleccione una opción de la lista" sqref="J10:J55">
      <formula1>CMedios</formula1>
    </dataValidation>
  </dataValidations>
  <printOptions/>
  <pageMargins left="0.75" right="0.75" top="1" bottom="1" header="0" footer="0"/>
  <pageSetup horizontalDpi="600" verticalDpi="600" orientation="portrait" r:id="rId5"/>
  <drawing r:id="rId4"/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serverweb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server1</dc:creator>
  <cp:keywords/>
  <dc:description/>
  <cp:lastModifiedBy>TRANSPARENCIA</cp:lastModifiedBy>
  <dcterms:created xsi:type="dcterms:W3CDTF">2017-10-19T22:18:57Z</dcterms:created>
  <dcterms:modified xsi:type="dcterms:W3CDTF">2019-06-07T16:20:11Z</dcterms:modified>
  <cp:category/>
  <cp:version/>
  <cp:contentType/>
  <cp:contentStatus/>
</cp:coreProperties>
</file>