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mongascon\Desktop\TRANSP\TRANSPARENCIA  2019\FORMATOS DEAF FEBRERO 2019 JR\"/>
    </mc:Choice>
  </mc:AlternateContent>
  <bookViews>
    <workbookView xWindow="0" yWindow="0" windowWidth="20490" windowHeight="715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H8" i="1" l="1"/>
  <c r="I8" i="2" l="1"/>
  <c r="I9" i="2" l="1"/>
  <c r="D10" i="2"/>
</calcChain>
</file>

<file path=xl/sharedStrings.xml><?xml version="1.0" encoding="utf-8"?>
<sst xmlns="http://schemas.openxmlformats.org/spreadsheetml/2006/main" count="69" uniqueCount="60">
  <si>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</si>
  <si>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</si>
  <si>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</si>
  <si>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</si>
  <si>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</si>
  <si>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</si>
  <si>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</si>
  <si>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</si>
  <si>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</si>
  <si>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</si>
  <si>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</si>
  <si>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</si>
  <si>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</si>
  <si>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</si>
  <si>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</si>
  <si>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</si>
  <si>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</si>
  <si>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</si>
  <si>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</si>
  <si>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</si>
  <si>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</si>
  <si>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</si>
  <si>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</si>
  <si>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</si>
  <si>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</si>
  <si>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</si>
  <si>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</si>
  <si>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</si>
  <si>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</si>
  <si>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</si>
  <si>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</si>
  <si>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</si>
  <si>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</si>
  <si>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</si>
  <si>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</si>
  <si>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</si>
  <si>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</si>
  <si>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</si>
  <si>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</si>
  <si>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</si>
  <si>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</si>
  <si>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</si>
  <si>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</si>
  <si>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</si>
  <si>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</si>
  <si>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</si>
  <si>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</si>
  <si>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</si>
  <si>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</si>
  <si>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</si>
  <si>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</si>
  <si>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</si>
  <si>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</si>
  <si>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</si>
  <si>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</si>
  <si>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</si>
  <si>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</si>
  <si>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Administracion y Finanzas</t>
  </si>
  <si>
    <t>NO SE GENERA</t>
  </si>
  <si>
    <t>http://www.cegaipslp.org.mx/HV2019.nsf/nombre_de_la_vista/F711DEC9EE5E3524862583BA00585699/$File/11.LTAIPSLP84XXVIB.xlsx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</si>
</sst>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4" fillId="3" borderId="0" xfId="0" applyFont="1" applyFill="1" applyBorder="1" applyProtection="1"/>
    <xf numFmtId="0" fontId="0" fillId="3" borderId="0" xfId="0" applyNumberFormat="1" applyFill="1" applyProtection="1"/>
    <xf numFmtId="7" fontId="5" fillId="3" borderId="2" xfId="0" applyNumberFormat="1" applyFont="1" applyFill="1" applyBorder="1" applyAlignment="1">
      <alignment horizontal="right" vertical="top" wrapText="1"/>
    </xf>
    <xf numFmtId="7" fontId="5" fillId="3" borderId="0" xfId="0" applyNumberFormat="1" applyFont="1" applyFill="1" applyBorder="1" applyAlignment="1">
      <alignment horizontal="right" vertical="center" wrapText="1"/>
    </xf>
    <xf numFmtId="7" fontId="5" fillId="3" borderId="0" xfId="0" applyNumberFormat="1" applyFont="1" applyFill="1" applyBorder="1" applyAlignment="1">
      <alignment horizontal="right" vertical="top" wrapText="1"/>
    </xf>
    <xf numFmtId="0" fontId="4" fillId="3" borderId="0" xfId="0" applyFont="1" applyFill="1" applyBorder="1" applyAlignment="1">
      <alignment vertical="top"/>
    </xf>
    <xf numFmtId="7" fontId="0" fillId="0" borderId="0" xfId="0" applyNumberFormat="1" applyProtection="1"/>
    <xf numFmtId="4" fontId="0" fillId="0" borderId="0" xfId="0" applyNumberFormat="1"/>
    <xf numFmtId="4" fontId="2" fillId="2" borderId="1" xfId="0" applyNumberFormat="1" applyFont="1" applyFill="1" applyBorder="1" applyAlignment="1">
      <alignment horizontal="center" wrapText="1"/>
    </xf>
    <xf numFmtId="0" fontId="6" fillId="0" borderId="0" xfId="1" applyAlignment="1">
      <alignment horizontal="center"/>
    </xf>
    <xf numFmtId="0" fontId="6" fillId="5" borderId="0" xfId="1" applyFill="1" applyAlignment="1">
      <alignment vertic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1" fillId="5" borderId="0" xfId="1" applyFont="1" applyFill="1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163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163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879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163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879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163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30.140625" customWidth="1"/>
    <col min="7" max="7" width="17.5703125" bestFit="1" customWidth="1"/>
    <col min="8" max="8" width="20" bestFit="1" customWidth="1"/>
    <col min="9" max="9" width="14.7109375" customWidth="1"/>
  </cols>
  <sheetData>
    <row r="1" spans="1:10" hidden="1" x14ac:dyDescent="0.25">
      <c r="A1" t="s">
        <v>0</v>
      </c>
    </row>
    <row r="2" spans="1:1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10" x14ac:dyDescent="0.25">
      <c r="A6" s="19" t="s">
        <v>23</v>
      </c>
      <c r="B6" s="20"/>
      <c r="C6" s="20"/>
      <c r="D6" s="20"/>
      <c r="E6" s="20"/>
      <c r="F6" s="20"/>
      <c r="G6" s="20"/>
      <c r="H6" s="20"/>
      <c r="I6" s="20"/>
    </row>
    <row r="7" spans="1:10" ht="39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10" x14ac:dyDescent="0.25">
      <c r="A8">
        <v>2019</v>
      </c>
      <c r="B8" s="3">
        <v>43497</v>
      </c>
      <c r="C8" s="3">
        <v>43524</v>
      </c>
      <c r="D8" s="14">
        <v>1</v>
      </c>
      <c r="E8" s="15" t="s">
        <v>59</v>
      </c>
      <c r="F8" s="16" t="s">
        <v>57</v>
      </c>
      <c r="G8" s="17">
        <v>43535</v>
      </c>
      <c r="H8" s="17">
        <f t="shared" ref="H8" si="0">+G8</f>
        <v>43535</v>
      </c>
      <c r="I8" s="18" t="s">
        <v>58</v>
      </c>
      <c r="J8" s="15"/>
    </row>
    <row r="12" spans="1:10" ht="15" customHeight="1" x14ac:dyDescent="0.25">
      <c r="E12" s="15"/>
      <c r="F12" s="15"/>
      <c r="G12" s="15"/>
      <c r="H12" s="15"/>
      <c r="I12" s="15"/>
    </row>
    <row r="13" spans="1:10" ht="15" customHeight="1" x14ac:dyDescent="0.25">
      <c r="D13" s="15"/>
      <c r="E13" s="15"/>
      <c r="F13" s="15"/>
      <c r="G13" s="15"/>
      <c r="H13" s="15"/>
      <c r="I13" s="15"/>
      <c r="J13" s="15"/>
    </row>
    <row r="14" spans="1:10" ht="15" customHeight="1" x14ac:dyDescent="0.25">
      <c r="C14" s="15"/>
      <c r="D14" s="15"/>
      <c r="E14" s="15"/>
      <c r="F14" s="15"/>
      <c r="G14" s="15"/>
      <c r="H14" s="15"/>
      <c r="I14" s="15"/>
    </row>
    <row r="15" spans="1:10" x14ac:dyDescent="0.25">
      <c r="C15" s="15"/>
      <c r="D15" s="15"/>
      <c r="E15" s="15"/>
      <c r="F15" s="15"/>
      <c r="G15" s="15"/>
      <c r="H15" s="15"/>
    </row>
    <row r="16" spans="1:10" x14ac:dyDescent="0.25">
      <c r="C16" s="15"/>
      <c r="D16" s="15"/>
      <c r="E16" s="15"/>
      <c r="F16" s="15"/>
      <c r="G16" s="15"/>
      <c r="H16" s="15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location="Tabla_549896!A1" display="Colocar el ID de los registros de la Tabla_549896"/>
  </hyperlink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workbookViewId="0">
      <selection activeCell="C3" sqref="C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7109375" style="12" bestFit="1" customWidth="1"/>
    <col min="7" max="7" width="13" style="12" bestFit="1" customWidth="1"/>
    <col min="8" max="8" width="12.7109375" style="12" bestFit="1" customWidth="1"/>
    <col min="9" max="9" width="15.5703125" style="12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s="12" t="s">
        <v>33</v>
      </c>
      <c r="G1" s="12" t="s">
        <v>33</v>
      </c>
      <c r="H1" s="12" t="s">
        <v>33</v>
      </c>
      <c r="I1" s="12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s="12" t="s">
        <v>38</v>
      </c>
      <c r="G2" s="12" t="s">
        <v>39</v>
      </c>
      <c r="H2" s="12" t="s">
        <v>40</v>
      </c>
      <c r="I2" s="1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3" t="s">
        <v>47</v>
      </c>
      <c r="G3" s="13" t="s">
        <v>48</v>
      </c>
      <c r="H3" s="13" t="s">
        <v>49</v>
      </c>
      <c r="I3" s="13" t="s">
        <v>50</v>
      </c>
    </row>
    <row r="4" spans="1:9" x14ac:dyDescent="0.25">
      <c r="A4" s="4">
        <v>1</v>
      </c>
      <c r="B4" s="5" t="s">
        <v>51</v>
      </c>
      <c r="C4" s="6">
        <v>1000</v>
      </c>
      <c r="D4" s="7">
        <v>8079611.3200000003</v>
      </c>
      <c r="E4" s="12">
        <v>0</v>
      </c>
      <c r="F4" s="12">
        <v>8079611.3200000003</v>
      </c>
      <c r="G4" s="12">
        <v>6180489.8899999997</v>
      </c>
      <c r="H4" s="12">
        <v>5530400.3099999996</v>
      </c>
      <c r="I4" s="12">
        <v>1899121.43</v>
      </c>
    </row>
    <row r="5" spans="1:9" x14ac:dyDescent="0.25">
      <c r="A5" s="4">
        <v>2</v>
      </c>
      <c r="B5" s="5" t="s">
        <v>52</v>
      </c>
      <c r="C5" s="6">
        <v>2000</v>
      </c>
      <c r="D5" s="8">
        <v>88263.9</v>
      </c>
      <c r="E5" s="12">
        <v>0</v>
      </c>
      <c r="F5" s="12">
        <v>88263.9</v>
      </c>
      <c r="G5" s="12">
        <v>7502.08</v>
      </c>
      <c r="H5" s="12">
        <v>6283.16</v>
      </c>
      <c r="I5" s="12">
        <v>80761.820000000007</v>
      </c>
    </row>
    <row r="6" spans="1:9" x14ac:dyDescent="0.25">
      <c r="A6" s="4">
        <v>3</v>
      </c>
      <c r="B6" s="5" t="s">
        <v>53</v>
      </c>
      <c r="C6" s="6">
        <v>3000</v>
      </c>
      <c r="D6" s="9">
        <v>582142.30000000005</v>
      </c>
      <c r="E6" s="12">
        <v>0</v>
      </c>
      <c r="F6" s="12">
        <v>582142.30000000005</v>
      </c>
      <c r="G6" s="12">
        <v>402217.5</v>
      </c>
      <c r="H6" s="12">
        <v>307941.26</v>
      </c>
      <c r="I6" s="12">
        <v>179924.8</v>
      </c>
    </row>
    <row r="7" spans="1:9" x14ac:dyDescent="0.25">
      <c r="A7" s="4">
        <v>4</v>
      </c>
      <c r="B7" s="5" t="s">
        <v>54</v>
      </c>
      <c r="C7" s="6">
        <v>4000</v>
      </c>
      <c r="D7" s="9">
        <v>18416666.68</v>
      </c>
      <c r="E7" s="12">
        <v>0</v>
      </c>
      <c r="F7" s="12">
        <v>18416666.68</v>
      </c>
      <c r="G7" s="12">
        <v>18071458.559999999</v>
      </c>
      <c r="H7" s="12">
        <v>18071458.559999999</v>
      </c>
      <c r="I7" s="12">
        <v>345208.12</v>
      </c>
    </row>
    <row r="8" spans="1:9" x14ac:dyDescent="0.25">
      <c r="A8" s="4">
        <v>5</v>
      </c>
      <c r="B8" s="5" t="s">
        <v>55</v>
      </c>
      <c r="C8" s="6">
        <v>5000</v>
      </c>
      <c r="D8" s="9">
        <v>0</v>
      </c>
      <c r="E8" s="12">
        <v>0</v>
      </c>
      <c r="F8" s="12">
        <v>0</v>
      </c>
      <c r="G8" s="12">
        <v>0</v>
      </c>
      <c r="H8" s="12">
        <v>0</v>
      </c>
      <c r="I8" s="12">
        <f>+D8+F8-G8</f>
        <v>0</v>
      </c>
    </row>
    <row r="9" spans="1:9" x14ac:dyDescent="0.25">
      <c r="A9" s="4">
        <v>6</v>
      </c>
      <c r="B9" s="10" t="s">
        <v>56</v>
      </c>
      <c r="C9" s="6">
        <v>6000</v>
      </c>
      <c r="D9" s="9">
        <v>0</v>
      </c>
      <c r="E9" s="12">
        <v>0</v>
      </c>
      <c r="F9" s="12">
        <v>0</v>
      </c>
      <c r="G9" s="12">
        <v>0</v>
      </c>
      <c r="H9" s="12">
        <v>0</v>
      </c>
      <c r="I9" s="12">
        <f t="shared" ref="I5:I9" si="0">+D9+F9-G9</f>
        <v>0</v>
      </c>
    </row>
    <row r="10" spans="1:9" x14ac:dyDescent="0.25">
      <c r="A10" s="4"/>
      <c r="B10" s="4"/>
      <c r="C10" s="4"/>
      <c r="D10" s="11">
        <f>SUM(D4:D9)</f>
        <v>27166684.200000003</v>
      </c>
      <c r="E10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Ramon JRGL. Gascon Lopez</cp:lastModifiedBy>
  <dcterms:created xsi:type="dcterms:W3CDTF">2018-06-16T16:24:35Z</dcterms:created>
  <dcterms:modified xsi:type="dcterms:W3CDTF">2019-03-11T16:09:24Z</dcterms:modified>
</cp:coreProperties>
</file>