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C:\Users\DPE_LIZ\Desktop\UIP 22\2025\SOLVENTACIÓN DE OBS JULIO 2024\02 SOL BAJA ARCH BAJA XIX...LIIIB JUL 2024\FORMATOS CORREGIDOS JULIO 2024\"/>
    </mc:Choice>
  </mc:AlternateContent>
  <xr:revisionPtr revIDLastSave="0" documentId="13_ncr:1_{C8760FAE-BE3A-4A69-8D2F-4B3E79F5CFC5}" xr6:coauthVersionLast="47" xr6:coauthVersionMax="47" xr10:uidLastSave="{00000000-0000-0000-0000-000000000000}"/>
  <bookViews>
    <workbookView xWindow="-108" yWindow="-108" windowWidth="23256" windowHeight="12456" firstSheet="18" activeTab="2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16">[1]Hidden_6!$A$1:$A$26</definedName>
    <definedName name="Hidden_629">Hidden_6!$A$1:$A$26</definedName>
    <definedName name="Hidden_720">[1]Hidden_7!$A$1:$A$41</definedName>
    <definedName name="Hidden_733">Hidden_7!$A$1:$A$41</definedName>
    <definedName name="Hidden_827">[1]Hidden_8!$A$1:$A$32</definedName>
    <definedName name="Hidden_840">Hidden_8!$A$1:$A$32</definedName>
    <definedName name="Hidden_968">Hidden_9!$A$1:$A$3</definedName>
  </definedNames>
  <calcPr calcId="191029"/>
</workbook>
</file>

<file path=xl/calcChain.xml><?xml version="1.0" encoding="utf-8"?>
<calcChain xmlns="http://schemas.openxmlformats.org/spreadsheetml/2006/main">
  <c r="BC14" i="1" l="1"/>
  <c r="BD14" i="1" s="1"/>
  <c r="BC13" i="1"/>
  <c r="BD13" i="1" s="1"/>
  <c r="BC12" i="1"/>
  <c r="BD12" i="1" s="1"/>
  <c r="BC11" i="1"/>
  <c r="BD11" i="1" s="1"/>
  <c r="BC10" i="1"/>
  <c r="BC9" i="1"/>
  <c r="BC8" i="1"/>
</calcChain>
</file>

<file path=xl/sharedStrings.xml><?xml version="1.0" encoding="utf-8"?>
<sst xmlns="http://schemas.openxmlformats.org/spreadsheetml/2006/main" count="1035" uniqueCount="462">
  <si>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</si>
  <si>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</si>
  <si>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</si>
  <si>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</si>
  <si>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</si>
  <si>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</si>
  <si>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</si>
  <si>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</si>
  <si>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</si>
  <si>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</si>
  <si>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</si>
  <si>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</si>
  <si>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</si>
  <si>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</si>
  <si>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</si>
  <si>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</si>
  <si>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</si>
  <si>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</si>
  <si>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</si>
  <si>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</si>
  <si>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</si>
  <si>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</si>
  <si>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</si>
  <si>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</si>
  <si>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</si>
  <si>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</si>
  <si>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</si>
  <si>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</si>
  <si>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</si>
  <si>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</si>
  <si>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</si>
  <si>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</si>
  <si>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</si>
  <si>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</si>
  <si>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</si>
  <si>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</si>
  <si>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</si>
  <si>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</si>
  <si>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</si>
  <si>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</si>
  <si>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</si>
  <si>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</si>
  <si>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</si>
  <si>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</si>
  <si>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</si>
  <si>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</si>
  <si>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</si>
  <si>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</si>
  <si>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</si>
  <si>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</si>
  <si>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</si>
  <si>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</si>
  <si>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</si>
  <si>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</si>
  <si>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</si>
  <si>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</si>
  <si>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</si>
  <si>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</si>
  <si>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</si>
  <si>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</si>
  <si>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</si>
  <si>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</si>
  <si>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</si>
  <si>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</si>
  <si>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</si>
  <si>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</si>
  <si>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</si>
  <si>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</si>
  <si>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</si>
  <si>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</si>
  <si>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</si>
  <si>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</si>
  <si>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</si>
  <si>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</si>
  <si>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</si>
  <si>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</si>
  <si>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</si>
  <si>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</si>
  <si>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</si>
  <si>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</si>
  <si>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</si>
  <si>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</si>
  <si>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</si>
  <si>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</si>
  <si>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</si>
  <si>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</si>
  <si>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</si>
  <si>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</si>
  <si>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</si>
  <si>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</si>
  <si>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</si>
  <si>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</si>
  <si>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</si>
  <si>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</si>
  <si>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</si>
  <si>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</si>
  <si>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</si>
  <si>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</si>
  <si>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</si>
  <si>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</si>
  <si>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</si>
  <si>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</si>
  <si>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</si>
  <si>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</si>
  <si>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</si>
  <si>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</si>
  <si>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</si>
  <si>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</si>
  <si>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</si>
  <si>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</si>
  <si>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</si>
  <si>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</si>
  <si>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</si>
  <si>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</si>
  <si>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</si>
  <si>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</si>
  <si>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</si>
  <si>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</si>
  <si>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</si>
  <si>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</si>
  <si>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</si>
  <si>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</si>
  <si>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</si>
  <si>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</si>
  <si>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</si>
  <si>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</si>
  <si>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</si>
  <si>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</si>
  <si>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</si>
  <si>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</si>
  <si>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</si>
  <si>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</si>
  <si>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</si>
  <si>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</si>
  <si>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</si>
  <si>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</si>
  <si>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</si>
  <si>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</si>
  <si>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</si>
  <si>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</si>
  <si>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</si>
  <si>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</si>
  <si>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</si>
  <si>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</si>
  <si>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</si>
  <si>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</si>
  <si>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</si>
  <si>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</si>
  <si>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</si>
  <si>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</si>
  <si>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</si>
  <si>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</si>
  <si>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</si>
  <si>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</si>
  <si>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</si>
  <si>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</si>
  <si>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</si>
  <si>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</si>
  <si>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</si>
  <si>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</si>
  <si>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</si>
  <si>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</si>
  <si>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</si>
  <si>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</si>
  <si>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</si>
  <si>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</si>
  <si>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</si>
  <si>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</si>
  <si>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</si>
  <si>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</si>
  <si>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</si>
  <si>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</si>
  <si>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</si>
  <si>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</si>
  <si>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</si>
  <si>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</si>
  <si>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</si>
  <si>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</si>
  <si>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</si>
  <si>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</si>
  <si>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</si>
  <si>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</si>
  <si>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</si>
  <si>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</si>
  <si>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</si>
  <si>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</si>
  <si>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</si>
  <si>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</si>
  <si>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</si>
  <si>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</si>
  <si>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</si>
  <si>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</si>
  <si>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</si>
  <si>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</si>
  <si>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</si>
  <si>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</si>
  <si>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</si>
  <si>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</si>
  <si>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</si>
  <si>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</si>
  <si>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</si>
  <si>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</si>
  <si>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</si>
  <si>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</si>
  <si>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</si>
  <si>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</si>
  <si>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</si>
  <si>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</si>
  <si>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</si>
  <si>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</si>
  <si>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</si>
  <si>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</si>
  <si>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</si>
  <si>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</si>
  <si>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</si>
  <si>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</si>
  <si>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</si>
  <si>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</si>
  <si>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</si>
  <si>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</si>
  <si>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</si>
  <si>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</si>
  <si>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</si>
  <si>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</si>
  <si>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</si>
  <si>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</si>
  <si>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</si>
  <si>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</si>
  <si>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</si>
  <si>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</si>
  <si>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</si>
  <si>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</si>
  <si>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</si>
  <si>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</si>
  <si>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</si>
  <si>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</si>
  <si>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</si>
  <si>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</si>
  <si>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</si>
  <si>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</si>
  <si>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</si>
  <si>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</si>
  <si>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</si>
  <si>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</si>
  <si>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</si>
  <si>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</si>
  <si>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</si>
  <si>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</si>
  <si>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</si>
  <si>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</si>
  <si>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</si>
  <si>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</si>
  <si>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</si>
  <si>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</si>
  <si>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</si>
  <si>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</si>
  <si>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</si>
  <si>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</si>
  <si>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</si>
  <si>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</si>
  <si>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</si>
  <si>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</si>
  <si>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</si>
  <si>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</si>
  <si>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</si>
  <si>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</si>
  <si>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</si>
  <si>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</si>
  <si>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</si>
  <si>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</si>
  <si>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</si>
  <si>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</si>
  <si>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</si>
  <si>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</si>
  <si>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</si>
  <si>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</si>
  <si>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</si>
  <si>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</si>
  <si>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</si>
  <si>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</si>
  <si>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</si>
  <si>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</si>
  <si>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</si>
  <si>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</si>
  <si>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</si>
  <si>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</si>
  <si>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</si>
  <si>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</si>
  <si>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</si>
  <si>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</si>
  <si>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</si>
  <si>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</si>
  <si>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</si>
  <si>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</si>
  <si>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</si>
  <si>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</si>
  <si>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</si>
  <si>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</si>
  <si>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</si>
  <si>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</si>
  <si>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</si>
  <si>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</si>
  <si>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</si>
  <si>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</si>
  <si>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</si>
  <si>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</si>
  <si>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</si>
  <si>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</si>
  <si>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</si>
  <si>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</si>
  <si>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</si>
  <si>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</si>
  <si>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</si>
  <si>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</si>
  <si>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</si>
  <si>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</si>
  <si>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</si>
  <si>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</si>
  <si>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</si>
  <si>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</si>
  <si>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</si>
  <si>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</si>
  <si>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</si>
  <si>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</si>
  <si>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</si>
  <si>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</si>
  <si>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</si>
  <si>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</si>
  <si>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</si>
  <si>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</si>
  <si>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</si>
  <si>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</si>
  <si>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</si>
  <si>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</si>
  <si>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</si>
  <si>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</si>
  <si>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</si>
  <si>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</si>
  <si>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</si>
  <si>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</si>
  <si>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</si>
  <si>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</si>
  <si>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</si>
  <si>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</si>
  <si>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</si>
  <si>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</si>
  <si>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</si>
  <si>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</si>
  <si>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</si>
  <si>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</si>
  <si>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</si>
  <si>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</si>
  <si>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</si>
  <si>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</si>
  <si>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</si>
  <si>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</si>
  <si>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</si>
  <si>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</si>
  <si>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</si>
  <si>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</si>
  <si>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</si>
  <si>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F-467, 481, 490 Y 501</t>
  </si>
  <si>
    <t>Por el tipo de servicio y por el monto no requiere procedimiento de licitación pública o adjudicación directa</t>
  </si>
  <si>
    <t>Luis Ramón</t>
  </si>
  <si>
    <t>Galaviz</t>
  </si>
  <si>
    <t>Martínez</t>
  </si>
  <si>
    <t>Luis Ramón Galaviz Martínez</t>
  </si>
  <si>
    <t>GAML84040471A</t>
  </si>
  <si>
    <t>Suministro de agua potable en pipas</t>
  </si>
  <si>
    <t>No se genera información, no se realizó junta de aclaraciones</t>
  </si>
  <si>
    <t>Prol. Valentín Amador</t>
  </si>
  <si>
    <t>Genovevo Rivas Guillén Gral</t>
  </si>
  <si>
    <t>Soledad de Graciano Sánchez</t>
  </si>
  <si>
    <t>No se genera información el proveedor es mexicano</t>
  </si>
  <si>
    <t>Por precio y disponibilidad en el servicio</t>
  </si>
  <si>
    <t>Área de Estacionamiento, Intendencia y Vigilancia</t>
  </si>
  <si>
    <t>Área de Servicios Administrativos</t>
  </si>
  <si>
    <t>Pesos Mexicanos</t>
  </si>
  <si>
    <t>No se genera información, el precio es en pesos mexicanos</t>
  </si>
  <si>
    <t>En una exhibición al presentar factura y constancia de los servicios prestados</t>
  </si>
  <si>
    <t>Suministro de agua potable en pipas durante el mes de Julio 2024</t>
  </si>
  <si>
    <t>No se genera información, no se presentaron garantías</t>
  </si>
  <si>
    <t>5131-3131</t>
  </si>
  <si>
    <t>no se genera información, no se realizó convenio</t>
  </si>
  <si>
    <t>No se genera información.</t>
  </si>
  <si>
    <t>No se genera información</t>
  </si>
  <si>
    <t>No se genera información, no corresponde a obra pública</t>
  </si>
  <si>
    <t>Verificación por parte del área requiriente de que los bienes y/o servicios fueron entregados a satisfacción</t>
  </si>
  <si>
    <t>F-189006</t>
  </si>
  <si>
    <t>Operadora Vale de San Luis S.A de C.V.</t>
  </si>
  <si>
    <t>OVS080313J48</t>
  </si>
  <si>
    <t>Recarga de tarjeta de gasolina para vehículo oficial</t>
  </si>
  <si>
    <t>Av. Parque Chapultepec</t>
  </si>
  <si>
    <t>Colinas del Parque</t>
  </si>
  <si>
    <t>Recarga de tarjeta de combustible para uso de vehículo oficial</t>
  </si>
  <si>
    <t>5126-2611</t>
  </si>
  <si>
    <t>F-3663</t>
  </si>
  <si>
    <t>Por el monto no requiere procedimiento de licitación pública o adjudicación directa</t>
  </si>
  <si>
    <t>Juan Ramón</t>
  </si>
  <si>
    <t>González</t>
  </si>
  <si>
    <t>Téllez</t>
  </si>
  <si>
    <t>Juan Ramón González Téllez</t>
  </si>
  <si>
    <t>GOTJ750219FT9</t>
  </si>
  <si>
    <t>Compra de papel membretado tamaño carta</t>
  </si>
  <si>
    <t>Avenida Universidad</t>
  </si>
  <si>
    <t>A</t>
  </si>
  <si>
    <t>El Paseo</t>
  </si>
  <si>
    <t>Por tiempo de entrega y calidad</t>
  </si>
  <si>
    <t>En una sola exhibición contraentrega de los bienes solicitados y presentación de factura</t>
  </si>
  <si>
    <t>Suministro de papel membretado tamaño carta</t>
  </si>
  <si>
    <t>5121-2151</t>
  </si>
  <si>
    <t>FA 41000</t>
  </si>
  <si>
    <t>F 2146</t>
  </si>
  <si>
    <t>F 121610</t>
  </si>
  <si>
    <t>Distribuidora Industrial del Soul Centro S.A. de C.V.</t>
  </si>
  <si>
    <t>DIS1010015UA</t>
  </si>
  <si>
    <t>Beatriz Eugenia</t>
  </si>
  <si>
    <t>Nales</t>
  </si>
  <si>
    <t>Beatriz Eugenia Nales Martínez</t>
  </si>
  <si>
    <t>NAMB681204B43</t>
  </si>
  <si>
    <t>Computación del Real S.A de C.V.</t>
  </si>
  <si>
    <t>CRE0705235G4</t>
  </si>
  <si>
    <t xml:space="preserve">Armando </t>
  </si>
  <si>
    <t>Monjarás</t>
  </si>
  <si>
    <t>Mireles</t>
  </si>
  <si>
    <t>Armando Monjarás Mireles</t>
  </si>
  <si>
    <t>MOMA660808NU2</t>
  </si>
  <si>
    <t>Compra de artículos de limpieza</t>
  </si>
  <si>
    <t>Compra de papelería y artículos de escritorio</t>
  </si>
  <si>
    <t>Compra de consumibles para equipos informáticos</t>
  </si>
  <si>
    <t>Suministro e instalación de tres tomas de drenaje</t>
  </si>
  <si>
    <t xml:space="preserve">Fray José de Lima </t>
  </si>
  <si>
    <t xml:space="preserve">Centro </t>
  </si>
  <si>
    <t>Avenida Manuel J. Clouthier</t>
  </si>
  <si>
    <t>C</t>
  </si>
  <si>
    <t>Viveros</t>
  </si>
  <si>
    <t>Pasaje Axayacatl</t>
  </si>
  <si>
    <t>Retornos</t>
  </si>
  <si>
    <t>Mariano Jiménez</t>
  </si>
  <si>
    <t>Alamitos</t>
  </si>
  <si>
    <t>Por tiempo en el servicio requerido</t>
  </si>
  <si>
    <t>Área de Informática</t>
  </si>
  <si>
    <t>En una sola exhibición contraentrega de los servicios solicitados y presentación de factura</t>
  </si>
  <si>
    <t>Suministro de artículos de limpieza</t>
  </si>
  <si>
    <t>Suministro de artículos de papelería y escritorio</t>
  </si>
  <si>
    <t>Suministro de consumibles para equipos informáticos</t>
  </si>
  <si>
    <t>Suministro e instralación de tres tomas de drenaje</t>
  </si>
  <si>
    <t>5121-2161</t>
  </si>
  <si>
    <t>5121-2111</t>
  </si>
  <si>
    <t>5121-2141</t>
  </si>
  <si>
    <t>5135-3511</t>
  </si>
  <si>
    <t>http://200.23.144.30:8080/Transparencia/01FORMATOS%20TRANSPARENCIA%20P%20ESTATAL%20ART%2084/2024%20PLATAFORMA%20ESTATAL%20ART%2084/26LTAIPESLP%20ART%2084%20FXXVIA-ADMVO/07JULIO/07%20PRESUPUESTO%20ANUAL%20DE%20EGRESOS%20JULIO%202024.xlsx</t>
  </si>
  <si>
    <t>http://200.23.144.30:8080/Transparencia/01FORMATOS%20TRANSPARENCIA%20P%20ESTATAL%20ART%2084/2024%20PLATAFORMA%20ESTATAL%20ART%2084/34LTAIPESLP%20ART%2084%20FXXXIVB-ADMVO/07JULIO/LUIS%20RAMON%20GALAVIZ%20MARTINEZ.pdf</t>
  </si>
  <si>
    <t>http://200.23.144.30:8080/Transparencia/01FORMATOS%20TRANSPARENCIA%20P%20ESTATAL%20ART%2084/2024%20PLATAFORMA%20ESTATAL%20ART%2084/34LTAIPESLP%20ART%2084%20FXXXIVB-ADMVO/07JULIO/OPERADORA%20VALE%20DE%20SAN%20LUIS.pdf</t>
  </si>
  <si>
    <t>http://200.23.144.30:8080/Transparencia/01FORMATOS%20TRANSPARENCIA%20P%20ESTATAL%20ART%2084/2024%20PLATAFORMA%20ESTATAL%20ART%2084/34LTAIPESLP%20ART%2084%20FXXXIVB-ADMVO/07JULIO/JUAN%20RAMON%20GONZALEZ%20TELLEZ.pdf</t>
  </si>
  <si>
    <t>http://200.23.144.30:8080/Transparencia/01FORMATOS%20TRANSPARENCIA%20P%20ESTATAL%20ART%2084/2024%20PLATAFORMA%20ESTATAL%20ART%2084/34LTAIPESLP%20ART%2084%20FXXXIVB-ADMVO/07JULIO/DISTRIBUIDORA%20INDUSTRIAL%20DEL%20SOUL.pdf</t>
  </si>
  <si>
    <t>http://200.23.144.30:8080/Transparencia/01FORMATOS%20TRANSPARENCIA%20P%20ESTATAL%20ART%2084/2024%20PLATAFORMA%20ESTATAL%20ART%2084/34LTAIPESLP%20ART%2084%20FXXXIVB-ADMVO/07JULIO/BEATRIZ%20EUGENIA%20NALES%20MARTINEZ.pdf</t>
  </si>
  <si>
    <t>http://200.23.144.30:8080/Transparencia/01FORMATOS%20TRANSPARENCIA%20P%20ESTATAL%20ART%2084/2024%20PLATAFORMA%20ESTATAL%20ART%2084/34LTAIPESLP%20ART%2084%20FXXXIVB-ADMVO/07JULIO/COMPUTACION%20DEL%20REAL.pdf</t>
  </si>
  <si>
    <t>http://200.23.144.30:8080/Transparencia/01FORMATOS%20TRANSPARENCIA%20P%20ESTATAL%20ART%2084/2024%20PLATAFORMA%20ESTATAL%20ART%2084/34LTAIPESLP%20ART%2084%20FXXXIVB-ADMVO/07JULIO/ARMANDO%20MONJARAS%20MIRELES.pdf</t>
  </si>
  <si>
    <t>Este sujeto obligado si está facultado para generar la información requerida, pero durante el mes que se reporta NO SE GENERO “RESULTADOS DE PROCEDIMIENTOS DE ADJUDICACIÓN DIRECTA, LICITACIÓN PUBLICA E INVITACIÓN RESTRINGIDA” ni hipervínculo con información para publicar. Lo anterior, en observancia a lo establecido en la siguiente legislación: Ley de Transparencia y Acceso a la Información Pública del Estado de San Luis Potosí. Artículo 18. Los sujetos obligados deberán documentar todo acto que derive del ejercicio de sus facultades, competencias o funciones. Ley de Pensiones y Prestaciones Sociales para los Trabajadores al Servicio del Estado de San Luis Potosí.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Adquisiciones del Estado de San Luis Potosí. ARTÍCULO 5°. Las instituciones deberán establecer comités de adquisiciones, arrendamientos y servicios, como órganos colegiados, de carácter técnico, de coordinación y asesoría, cuyo propósito fundamental es promover que las actividades y operaciones que realicen las dependencias y entidades del Poder Ejecutivo en materia de adquisiciones, se realicen en condiciones de legalidad, transparencia, imparcialidad, eficacia, eficiencia, de manera que prevalezca el interés del Estado en términos de economía, calidad y oportunidad.  Dicho órgano deberá constituirse mediante acta administrativa y contar con su Manual de Integración, Organización y Funcionamiento, que se publicará en el Periódico Oficial del Estado.  Los procedimientos de invitación restringida y adjudicación directa, serán desahogados por la Oficialía Mayor o su equivalente de las instituciones, de conformidad con los montos previstos en el artículo 23 de esta Ley, sin perjuicio de que el Comité autorice llevar a cabo la variación del procedimiento en aquellos casos que por su naturaleza o características así lo soliciten las áreas usuarias o requirentes bajo la responsabilidad del titular. Las decisiones del Comité serán colegiadas por mayoría de sus integrantes y sus acuerdos serán inobjetables e inapelables, debiendo cumplir en sus términos siempre y cuando sean lícitos y se ajusten a la presente Ley.
En las celdas que solicita fecha se coloca el último dia del mes que se reporta para no dejarla vacía</t>
  </si>
  <si>
    <t>http://200.23.144.30:8080/Transparencia/01FORMATOS%20TRANSPARENCIA%20P%20ESTATAL%20ART%2084/2024%20PLATAFORMA%20ESTATAL%20ART%2084/34LTAIPESLP%20ART%2084%20FXXXIV-ADMVO/07JULIO/84-%20XXXIV%20NO%20SE%20GENERA.pdf</t>
  </si>
  <si>
    <t>http://200.23.144.30:8080/Transparencia/01FORMATOS%20TRANSPARENCIA%20P%20ESTATAL%20ART%2084/2024%20PLATAFORMA%20ESTATAL%20ART%2084/34LTAIPESLP%20ART%2084%20FXXXIV-ADMVO/07JULIO/84-%20XXXIV%20NO%20SE%20GENERA%20100%20LPE.pdf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</si>
</sst>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1" fontId="0" fillId="0" borderId="0" xfId="0" applyNumberFormat="1"/>
    <xf numFmtId="0" fontId="0" fillId="0" borderId="0" xfId="0" applyAlignment="1">
      <alignment horizontal="left"/>
    </xf>
    <xf numFmtId="0" fontId="3" fillId="0" borderId="0" xfId="1"/>
    <xf numFmtId="0" fontId="3" fillId="0" borderId="0" xfId="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LTAIPSLP84XXXVIII%20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4%20PLATAFORMA%20ESTATAL%20ART%2084/34LTAIPESLP%20ART%2084%20FXXXIVB-ADMVO/07JULIO/COMPUTACION%20DEL%20REAL.pdf" TargetMode="External"/><Relationship Id="rId13" Type="http://schemas.openxmlformats.org/officeDocument/2006/relationships/hyperlink" Target="http://200.23.144.30:8080/Transparencia/01FORMATOS%20TRANSPARENCIA%20P%20ESTATAL%20ART%2084/2024%20PLATAFORMA%20ESTATAL%20ART%2084/34LTAIPESLP%20ART%2084%20FXXXIV-ADMVO/07JULIO/84-%20XXXIV%20NO%20SE%20GENERA.pdf" TargetMode="External"/><Relationship Id="rId18" Type="http://schemas.openxmlformats.org/officeDocument/2006/relationships/hyperlink" Target="http://200.23.144.30:8080/Transparencia/01FORMATOS%20TRANSPARENCIA%20P%20ESTATAL%20ART%2084/2024%20PLATAFORMA%20ESTATAL%20ART%2084/34LTAIPESLP%20ART%2084%20FXXXIV-ADMVO/07JULIO/84-%20XXXIV%20NO%20SE%20GENERA%20100%20LPE.pdf" TargetMode="External"/><Relationship Id="rId3" Type="http://schemas.openxmlformats.org/officeDocument/2006/relationships/hyperlink" Target="http://200.23.144.30:8080/Transparencia/01FORMATOS%20TRANSPARENCIA%20P%20ESTATAL%20ART%2084/2024%20PLATAFORMA%20ESTATAL%20ART%2084/34LTAIPESLP%20ART%2084%20FXXXIVB-ADMVO/07JULIO/LUIS%20RAMON%20GALAVIZ%20MARTINEZ.pdf" TargetMode="External"/><Relationship Id="rId21" Type="http://schemas.openxmlformats.org/officeDocument/2006/relationships/hyperlink" Target="http://200.23.144.30:8080/Transparencia/01FORMATOS%20TRANSPARENCIA%20P%20ESTATAL%20ART%2084/2024%20PLATAFORMA%20ESTATAL%20ART%2084/34LTAIPESLP%20ART%2084%20FXXXIV-ADMVO/07JULIO/84-%20XXXIV%20NO%20SE%20GENERA%20100%20LPE.pdf" TargetMode="External"/><Relationship Id="rId7" Type="http://schemas.openxmlformats.org/officeDocument/2006/relationships/hyperlink" Target="http://200.23.144.30:8080/Transparencia/01FORMATOS%20TRANSPARENCIA%20P%20ESTATAL%20ART%2084/2024%20PLATAFORMA%20ESTATAL%20ART%2084/34LTAIPESLP%20ART%2084%20FXXXIVB-ADMVO/07JULIO/BEATRIZ%20EUGENIA%20NALES%20MARTINEZ.pdf" TargetMode="External"/><Relationship Id="rId12" Type="http://schemas.openxmlformats.org/officeDocument/2006/relationships/hyperlink" Target="http://200.23.144.30:8080/Transparencia/01FORMATOS%20TRANSPARENCIA%20P%20ESTATAL%20ART%2084/2024%20PLATAFORMA%20ESTATAL%20ART%2084/34LTAIPESLP%20ART%2084%20FXXXIV-ADMVO/07JULIO/84-%20XXXIV%20NO%20SE%20GENERA.pdf" TargetMode="External"/><Relationship Id="rId17" Type="http://schemas.openxmlformats.org/officeDocument/2006/relationships/hyperlink" Target="http://200.23.144.30:8080/Transparencia/01FORMATOS%20TRANSPARENCIA%20P%20ESTATAL%20ART%2084/2024%20PLATAFORMA%20ESTATAL%20ART%2084/34LTAIPESLP%20ART%2084%20FXXXIV-ADMVO/07JULIO/84-%20XXXIV%20NO%20SE%20GENERA%20100%20LPE.pdf" TargetMode="External"/><Relationship Id="rId2" Type="http://schemas.openxmlformats.org/officeDocument/2006/relationships/hyperlink" Target="http://200.23.144.30:8080/Transparencia/01FORMATOS%20TRANSPARENCIA%20P%20ESTATAL%20ART%2084/2024%20PLATAFORMA%20ESTATAL%20ART%2084/34LTAIPESLP%20ART%2084%20FXXXIV-ADMVO/07JULIO/84-%20XXXIV%20NO%20SE%20GENERA.pdf" TargetMode="External"/><Relationship Id="rId16" Type="http://schemas.openxmlformats.org/officeDocument/2006/relationships/hyperlink" Target="http://200.23.144.30:8080/Transparencia/01FORMATOS%20TRANSPARENCIA%20P%20ESTATAL%20ART%2084/2024%20PLATAFORMA%20ESTATAL%20ART%2084/34LTAIPESLP%20ART%2084%20FXXXIV-ADMVO/07JULIO/84-%20XXXIV%20NO%20SE%20GENERA%20100%20LPE.pdf" TargetMode="External"/><Relationship Id="rId20" Type="http://schemas.openxmlformats.org/officeDocument/2006/relationships/hyperlink" Target="http://200.23.144.30:8080/Transparencia/01FORMATOS%20TRANSPARENCIA%20P%20ESTATAL%20ART%2084/2024%20PLATAFORMA%20ESTATAL%20ART%2084/34LTAIPESLP%20ART%2084%20FXXXIV-ADMVO/07JULIO/84-%20XXXIV%20NO%20SE%20GENERA%20100%20LPE.pdf" TargetMode="External"/><Relationship Id="rId1" Type="http://schemas.openxmlformats.org/officeDocument/2006/relationships/hyperlink" Target="http://200.23.144.30:8080/Transparencia/01FORMATOS%20TRANSPARENCIA%20P%20ESTATAL%20ART%2084/2024%20PLATAFORMA%20ESTATAL%20ART%2084/26LTAIPESLP%20ART%2084%20FXXVIA-ADMVO/07JULIO/07%20PRESUPUESTO%20ANUAL%20DE%20EGRESOS%20JULIO%202024.xlsx" TargetMode="External"/><Relationship Id="rId6" Type="http://schemas.openxmlformats.org/officeDocument/2006/relationships/hyperlink" Target="http://200.23.144.30:8080/Transparencia/01FORMATOS%20TRANSPARENCIA%20P%20ESTATAL%20ART%2084/2024%20PLATAFORMA%20ESTATAL%20ART%2084/34LTAIPESLP%20ART%2084%20FXXXIVB-ADMVO/07JULIO/DISTRIBUIDORA%20INDUSTRIAL%20DEL%20SOUL.pdf" TargetMode="External"/><Relationship Id="rId11" Type="http://schemas.openxmlformats.org/officeDocument/2006/relationships/hyperlink" Target="http://200.23.144.30:8080/Transparencia/01FORMATOS%20TRANSPARENCIA%20P%20ESTATAL%20ART%2084/2024%20PLATAFORMA%20ESTATAL%20ART%2084/34LTAIPESLP%20ART%2084%20FXXXIV-ADMVO/07JULIO/84-%20XXXIV%20NO%20SE%20GENERA.pdf" TargetMode="External"/><Relationship Id="rId5" Type="http://schemas.openxmlformats.org/officeDocument/2006/relationships/hyperlink" Target="http://200.23.144.30:8080/Transparencia/01FORMATOS%20TRANSPARENCIA%20P%20ESTATAL%20ART%2084/2024%20PLATAFORMA%20ESTATAL%20ART%2084/34LTAIPESLP%20ART%2084%20FXXXIVB-ADMVO/07JULIO/JUAN%20RAMON%20GONZALEZ%20TELLEZ.pdf" TargetMode="External"/><Relationship Id="rId15" Type="http://schemas.openxmlformats.org/officeDocument/2006/relationships/hyperlink" Target="http://200.23.144.30:8080/Transparencia/01FORMATOS%20TRANSPARENCIA%20P%20ESTATAL%20ART%2084/2024%20PLATAFORMA%20ESTATAL%20ART%2084/34LTAIPESLP%20ART%2084%20FXXXIV-ADMVO/07JULIO/84-%20XXXIV%20NO%20SE%20GENERA.pdf" TargetMode="External"/><Relationship Id="rId23" Type="http://schemas.openxmlformats.org/officeDocument/2006/relationships/hyperlink" Target="http://200.23.144.30:8080/Transparencia/01FORMATOS%20TRANSPARENCIA%20P%20ESTATAL%20ART%2084/2024%20PLATAFORMA%20ESTATAL%20ART%2084/34LTAIPESLP%20ART%2084%20FXXXIV-ADMVO/07JULIO/84-%20XXXIV%20NO%20SE%20GENERA.pdf" TargetMode="External"/><Relationship Id="rId10" Type="http://schemas.openxmlformats.org/officeDocument/2006/relationships/hyperlink" Target="http://200.23.144.30:8080/Transparencia/01FORMATOS%20TRANSPARENCIA%20P%20ESTATAL%20ART%2084/2024%20PLATAFORMA%20ESTATAL%20ART%2084/34LTAIPESLP%20ART%2084%20FXXXIV-ADMVO/07JULIO/84-%20XXXIV%20NO%20SE%20GENERA.pdf" TargetMode="External"/><Relationship Id="rId19" Type="http://schemas.openxmlformats.org/officeDocument/2006/relationships/hyperlink" Target="http://200.23.144.30:8080/Transparencia/01FORMATOS%20TRANSPARENCIA%20P%20ESTATAL%20ART%2084/2024%20PLATAFORMA%20ESTATAL%20ART%2084/34LTAIPESLP%20ART%2084%20FXXXIV-ADMVO/07JULIO/84-%20XXXIV%20NO%20SE%20GENERA%20100%20LPE.pdf" TargetMode="External"/><Relationship Id="rId4" Type="http://schemas.openxmlformats.org/officeDocument/2006/relationships/hyperlink" Target="http://200.23.144.30:8080/Transparencia/01FORMATOS%20TRANSPARENCIA%20P%20ESTATAL%20ART%2084/2024%20PLATAFORMA%20ESTATAL%20ART%2084/34LTAIPESLP%20ART%2084%20FXXXIVB-ADMVO/07JULIO/OPERADORA%20VALE%20DE%20SAN%20LUIS.pdf" TargetMode="External"/><Relationship Id="rId9" Type="http://schemas.openxmlformats.org/officeDocument/2006/relationships/hyperlink" Target="http://200.23.144.30:8080/Transparencia/01FORMATOS%20TRANSPARENCIA%20P%20ESTATAL%20ART%2084/2024%20PLATAFORMA%20ESTATAL%20ART%2084/34LTAIPESLP%20ART%2084%20FXXXIVB-ADMVO/07JULIO/ARMANDO%20MONJARAS%20MIRELES.pdf" TargetMode="External"/><Relationship Id="rId14" Type="http://schemas.openxmlformats.org/officeDocument/2006/relationships/hyperlink" Target="http://200.23.144.30:8080/Transparencia/01FORMATOS%20TRANSPARENCIA%20P%20ESTATAL%20ART%2084/2024%20PLATAFORMA%20ESTATAL%20ART%2084/34LTAIPESLP%20ART%2084%20FXXXIV-ADMVO/07JULIO/84-%20XXXIV%20NO%20SE%20GENERA.pdf" TargetMode="External"/><Relationship Id="rId22" Type="http://schemas.openxmlformats.org/officeDocument/2006/relationships/hyperlink" Target="http://200.23.144.30:8080/Transparencia/01FORMATOS%20TRANSPARENCIA%20P%20ESTATAL%20ART%2084/2024%20PLATAFORMA%20ESTATAL%20ART%2084/34LTAIPESLP%20ART%2084%20FXXXIV-ADMVO/07JULIO/84-%20XXXIV%20NO%20SE%20GENERA%20100%20LPE.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34LTAIPESLP%20ART%2084%20FXXXIV-ADMVO/07JULIO/84-%20XXXIV%20NO%20SE%20GENERA%20100%20L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37"/>
  <sheetViews>
    <sheetView topLeftCell="A2" zoomScaleNormal="100" workbookViewId="0">
      <selection activeCell="A2" sqref="A2:XFD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664062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664062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6640625" bestFit="1" customWidth="1"/>
    <col min="30" max="30" width="78.33203125" bestFit="1" customWidth="1"/>
    <col min="31" max="31" width="72.332031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6640625" bestFit="1" customWidth="1"/>
    <col min="44" max="44" width="79.3320312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33203125" bestFit="1" customWidth="1"/>
    <col min="51" max="51" width="30.664062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3320312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33203125" bestFit="1" customWidth="1"/>
    <col min="86" max="86" width="20" bestFit="1" customWidth="1"/>
    <col min="87" max="87" width="8" bestFit="1" customWidth="1"/>
  </cols>
  <sheetData>
    <row r="1" spans="1:87" hidden="1" x14ac:dyDescent="0.3">
      <c r="A1" t="s">
        <v>0</v>
      </c>
    </row>
    <row r="2" spans="1:87" x14ac:dyDescent="0.3">
      <c r="A2" s="10" t="s">
        <v>1</v>
      </c>
      <c r="B2" s="11"/>
      <c r="C2" s="11"/>
      <c r="D2" s="10" t="s">
        <v>2</v>
      </c>
      <c r="E2" s="11"/>
      <c r="F2" s="11"/>
      <c r="G2" s="10" t="s">
        <v>3</v>
      </c>
      <c r="H2" s="11"/>
      <c r="I2" s="11"/>
    </row>
    <row r="3" spans="1:87" x14ac:dyDescent="0.3">
      <c r="A3" s="12" t="s">
        <v>4</v>
      </c>
      <c r="B3" s="11"/>
      <c r="C3" s="11"/>
      <c r="D3" s="12" t="s">
        <v>5</v>
      </c>
      <c r="E3" s="11"/>
      <c r="F3" s="11"/>
      <c r="G3" s="12" t="s">
        <v>6</v>
      </c>
      <c r="H3" s="11"/>
      <c r="I3" s="1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2024</v>
      </c>
      <c r="B8" s="3">
        <v>45474</v>
      </c>
      <c r="C8" s="3">
        <v>45504</v>
      </c>
      <c r="D8" t="s">
        <v>193</v>
      </c>
      <c r="E8" t="s">
        <v>199</v>
      </c>
      <c r="F8" t="s">
        <v>200</v>
      </c>
      <c r="G8" t="s">
        <v>361</v>
      </c>
      <c r="H8" t="s">
        <v>203</v>
      </c>
      <c r="I8" t="s">
        <v>362</v>
      </c>
      <c r="J8" s="7" t="s">
        <v>451</v>
      </c>
      <c r="K8">
        <v>1</v>
      </c>
      <c r="L8" s="9" t="s">
        <v>460</v>
      </c>
      <c r="M8" s="3">
        <v>45504</v>
      </c>
      <c r="N8" t="s">
        <v>368</v>
      </c>
      <c r="O8">
        <v>1</v>
      </c>
      <c r="P8" s="3">
        <v>45504</v>
      </c>
      <c r="Q8">
        <v>1</v>
      </c>
      <c r="R8">
        <v>1</v>
      </c>
      <c r="S8" s="8" t="s">
        <v>460</v>
      </c>
      <c r="T8" s="8" t="s">
        <v>460</v>
      </c>
      <c r="U8" s="8" t="s">
        <v>460</v>
      </c>
      <c r="V8" s="8" t="s">
        <v>460</v>
      </c>
      <c r="W8" t="s">
        <v>363</v>
      </c>
      <c r="X8" t="s">
        <v>364</v>
      </c>
      <c r="Y8" t="s">
        <v>365</v>
      </c>
      <c r="Z8" t="s">
        <v>204</v>
      </c>
      <c r="AA8" t="s">
        <v>366</v>
      </c>
      <c r="AB8">
        <v>1</v>
      </c>
      <c r="AC8" t="s">
        <v>367</v>
      </c>
      <c r="AD8" t="s">
        <v>231</v>
      </c>
      <c r="AE8" t="s">
        <v>370</v>
      </c>
      <c r="AF8">
        <v>1486</v>
      </c>
      <c r="AG8">
        <v>0</v>
      </c>
      <c r="AH8" t="s">
        <v>237</v>
      </c>
      <c r="AI8" t="s">
        <v>371</v>
      </c>
      <c r="AJ8">
        <v>2</v>
      </c>
      <c r="AK8" t="s">
        <v>372</v>
      </c>
      <c r="AL8">
        <v>35</v>
      </c>
      <c r="AM8" t="s">
        <v>372</v>
      </c>
      <c r="AN8">
        <v>24</v>
      </c>
      <c r="AO8" t="s">
        <v>277</v>
      </c>
      <c r="AP8">
        <v>78436</v>
      </c>
      <c r="AQ8" t="s">
        <v>373</v>
      </c>
      <c r="AR8" t="s">
        <v>373</v>
      </c>
      <c r="AS8" t="s">
        <v>373</v>
      </c>
      <c r="AT8" t="s">
        <v>373</v>
      </c>
      <c r="AU8" t="s">
        <v>374</v>
      </c>
      <c r="AV8" t="s">
        <v>375</v>
      </c>
      <c r="AW8" t="s">
        <v>376</v>
      </c>
      <c r="AX8" t="s">
        <v>375</v>
      </c>
      <c r="AY8">
        <v>0</v>
      </c>
      <c r="AZ8" s="3">
        <v>45504</v>
      </c>
      <c r="BA8" s="3">
        <v>45474</v>
      </c>
      <c r="BB8" s="3">
        <v>45504</v>
      </c>
      <c r="BC8">
        <f>28652/1.16</f>
        <v>24700</v>
      </c>
      <c r="BD8">
        <v>28652</v>
      </c>
      <c r="BE8">
        <v>0</v>
      </c>
      <c r="BF8">
        <v>0</v>
      </c>
      <c r="BG8" t="s">
        <v>377</v>
      </c>
      <c r="BH8" t="s">
        <v>378</v>
      </c>
      <c r="BI8" t="s">
        <v>379</v>
      </c>
      <c r="BJ8" t="s">
        <v>380</v>
      </c>
      <c r="BK8" t="s">
        <v>381</v>
      </c>
      <c r="BL8" s="3">
        <v>45474</v>
      </c>
      <c r="BM8" s="3">
        <v>45504</v>
      </c>
      <c r="BN8" s="8" t="s">
        <v>460</v>
      </c>
      <c r="BO8" s="8" t="s">
        <v>460</v>
      </c>
      <c r="BP8">
        <v>1</v>
      </c>
      <c r="BQ8" t="s">
        <v>303</v>
      </c>
      <c r="BR8" t="s">
        <v>384</v>
      </c>
      <c r="BS8" t="s">
        <v>385</v>
      </c>
      <c r="BT8" t="s">
        <v>386</v>
      </c>
      <c r="BU8" t="s">
        <v>386</v>
      </c>
      <c r="BV8" s="8" t="s">
        <v>461</v>
      </c>
      <c r="BW8" t="s">
        <v>386</v>
      </c>
      <c r="BX8" t="s">
        <v>307</v>
      </c>
      <c r="BY8" t="s">
        <v>203</v>
      </c>
      <c r="BZ8">
        <v>1</v>
      </c>
      <c r="CA8" t="s">
        <v>387</v>
      </c>
      <c r="CB8" s="8" t="s">
        <v>461</v>
      </c>
      <c r="CC8" s="8" t="s">
        <v>461</v>
      </c>
      <c r="CD8" s="8" t="s">
        <v>461</v>
      </c>
      <c r="CE8" s="8" t="s">
        <v>461</v>
      </c>
      <c r="CF8" s="7" t="s">
        <v>452</v>
      </c>
      <c r="CG8" t="s">
        <v>376</v>
      </c>
      <c r="CH8" s="3">
        <v>45757</v>
      </c>
      <c r="CI8" t="s">
        <v>459</v>
      </c>
    </row>
    <row r="9" spans="1:87" x14ac:dyDescent="0.3">
      <c r="A9">
        <v>2024</v>
      </c>
      <c r="B9" s="3">
        <v>45474</v>
      </c>
      <c r="C9" s="3">
        <v>45504</v>
      </c>
      <c r="D9" t="s">
        <v>193</v>
      </c>
      <c r="E9" t="s">
        <v>199</v>
      </c>
      <c r="F9" t="s">
        <v>200</v>
      </c>
      <c r="G9" t="s">
        <v>388</v>
      </c>
      <c r="H9" t="s">
        <v>203</v>
      </c>
      <c r="I9" t="s">
        <v>362</v>
      </c>
      <c r="J9" s="7" t="s">
        <v>451</v>
      </c>
      <c r="K9">
        <v>2</v>
      </c>
      <c r="L9" s="9" t="s">
        <v>460</v>
      </c>
      <c r="M9" s="3">
        <v>45504</v>
      </c>
      <c r="N9" t="s">
        <v>391</v>
      </c>
      <c r="O9">
        <v>2</v>
      </c>
      <c r="P9" s="3">
        <v>45504</v>
      </c>
      <c r="Q9">
        <v>1</v>
      </c>
      <c r="R9">
        <v>1</v>
      </c>
      <c r="S9" s="8" t="s">
        <v>460</v>
      </c>
      <c r="T9" s="8" t="s">
        <v>460</v>
      </c>
      <c r="U9" s="8" t="s">
        <v>460</v>
      </c>
      <c r="V9" s="8" t="s">
        <v>460</v>
      </c>
      <c r="W9" t="s">
        <v>389</v>
      </c>
      <c r="X9" t="s">
        <v>389</v>
      </c>
      <c r="Y9" t="s">
        <v>389</v>
      </c>
      <c r="Z9" t="s">
        <v>204</v>
      </c>
      <c r="AA9" t="s">
        <v>389</v>
      </c>
      <c r="AB9">
        <v>2</v>
      </c>
      <c r="AC9" t="s">
        <v>390</v>
      </c>
      <c r="AD9" t="s">
        <v>231</v>
      </c>
      <c r="AE9" t="s">
        <v>392</v>
      </c>
      <c r="AF9">
        <v>1090</v>
      </c>
      <c r="AG9">
        <v>0</v>
      </c>
      <c r="AH9" t="s">
        <v>246</v>
      </c>
      <c r="AI9" t="s">
        <v>393</v>
      </c>
      <c r="AJ9">
        <v>1</v>
      </c>
      <c r="AK9" t="s">
        <v>277</v>
      </c>
      <c r="AL9">
        <v>28</v>
      </c>
      <c r="AM9" t="s">
        <v>277</v>
      </c>
      <c r="AN9">
        <v>24</v>
      </c>
      <c r="AO9" t="s">
        <v>277</v>
      </c>
      <c r="AP9">
        <v>78260</v>
      </c>
      <c r="AQ9" t="s">
        <v>373</v>
      </c>
      <c r="AR9" t="s">
        <v>373</v>
      </c>
      <c r="AS9" t="s">
        <v>373</v>
      </c>
      <c r="AT9" t="s">
        <v>373</v>
      </c>
      <c r="AU9" t="s">
        <v>374</v>
      </c>
      <c r="AV9" t="s">
        <v>376</v>
      </c>
      <c r="AW9" t="s">
        <v>376</v>
      </c>
      <c r="AX9" t="s">
        <v>376</v>
      </c>
      <c r="AY9">
        <v>0</v>
      </c>
      <c r="AZ9" s="3">
        <v>45481</v>
      </c>
      <c r="BA9" s="3">
        <v>45481</v>
      </c>
      <c r="BB9" s="3">
        <v>45481</v>
      </c>
      <c r="BC9" s="4">
        <f>5000/1.16</f>
        <v>4310.3448275862074</v>
      </c>
      <c r="BD9" s="5">
        <v>5000</v>
      </c>
      <c r="BE9" s="5">
        <v>0</v>
      </c>
      <c r="BF9" s="5">
        <v>0</v>
      </c>
      <c r="BG9" t="s">
        <v>377</v>
      </c>
      <c r="BH9" t="s">
        <v>378</v>
      </c>
      <c r="BI9" t="s">
        <v>379</v>
      </c>
      <c r="BJ9" t="s">
        <v>394</v>
      </c>
      <c r="BK9" t="s">
        <v>381</v>
      </c>
      <c r="BL9" s="3">
        <v>45481</v>
      </c>
      <c r="BM9" s="3">
        <v>45481</v>
      </c>
      <c r="BN9" s="8" t="s">
        <v>460</v>
      </c>
      <c r="BO9" s="8" t="s">
        <v>460</v>
      </c>
      <c r="BP9">
        <v>2</v>
      </c>
      <c r="BQ9" t="s">
        <v>303</v>
      </c>
      <c r="BR9" t="s">
        <v>384</v>
      </c>
      <c r="BS9" t="s">
        <v>385</v>
      </c>
      <c r="BT9" t="s">
        <v>386</v>
      </c>
      <c r="BU9" t="s">
        <v>386</v>
      </c>
      <c r="BV9" s="8" t="s">
        <v>461</v>
      </c>
      <c r="BW9" t="s">
        <v>386</v>
      </c>
      <c r="BX9" t="s">
        <v>307</v>
      </c>
      <c r="BY9" t="s">
        <v>203</v>
      </c>
      <c r="BZ9">
        <v>1</v>
      </c>
      <c r="CA9" t="s">
        <v>387</v>
      </c>
      <c r="CB9" s="8" t="s">
        <v>461</v>
      </c>
      <c r="CC9" s="8" t="s">
        <v>461</v>
      </c>
      <c r="CD9" s="8" t="s">
        <v>461</v>
      </c>
      <c r="CE9" s="8" t="s">
        <v>461</v>
      </c>
      <c r="CF9" s="7" t="s">
        <v>453</v>
      </c>
      <c r="CG9" t="s">
        <v>376</v>
      </c>
      <c r="CH9" s="3">
        <v>45757</v>
      </c>
      <c r="CI9" t="s">
        <v>459</v>
      </c>
    </row>
    <row r="10" spans="1:87" x14ac:dyDescent="0.3">
      <c r="A10">
        <v>2024</v>
      </c>
      <c r="B10" s="3">
        <v>45474</v>
      </c>
      <c r="C10" s="3">
        <v>45504</v>
      </c>
      <c r="D10" t="s">
        <v>193</v>
      </c>
      <c r="E10" t="s">
        <v>197</v>
      </c>
      <c r="F10" t="s">
        <v>200</v>
      </c>
      <c r="G10" t="s">
        <v>396</v>
      </c>
      <c r="H10" t="s">
        <v>203</v>
      </c>
      <c r="I10" t="s">
        <v>397</v>
      </c>
      <c r="J10" s="7" t="s">
        <v>451</v>
      </c>
      <c r="K10">
        <v>3</v>
      </c>
      <c r="L10" s="9" t="s">
        <v>460</v>
      </c>
      <c r="M10" s="3">
        <v>45504</v>
      </c>
      <c r="N10" t="s">
        <v>403</v>
      </c>
      <c r="O10">
        <v>3</v>
      </c>
      <c r="P10" s="3">
        <v>45504</v>
      </c>
      <c r="Q10">
        <v>1</v>
      </c>
      <c r="R10">
        <v>1</v>
      </c>
      <c r="S10" s="8" t="s">
        <v>460</v>
      </c>
      <c r="T10" s="8" t="s">
        <v>460</v>
      </c>
      <c r="U10" s="8" t="s">
        <v>460</v>
      </c>
      <c r="V10" s="8" t="s">
        <v>460</v>
      </c>
      <c r="W10" t="s">
        <v>398</v>
      </c>
      <c r="X10" t="s">
        <v>399</v>
      </c>
      <c r="Y10" t="s">
        <v>400</v>
      </c>
      <c r="Z10" t="s">
        <v>204</v>
      </c>
      <c r="AA10" t="s">
        <v>401</v>
      </c>
      <c r="AB10">
        <v>3</v>
      </c>
      <c r="AC10" t="s">
        <v>402</v>
      </c>
      <c r="AD10" t="s">
        <v>231</v>
      </c>
      <c r="AE10" t="s">
        <v>404</v>
      </c>
      <c r="AF10">
        <v>1556</v>
      </c>
      <c r="AG10" t="s">
        <v>405</v>
      </c>
      <c r="AH10" t="s">
        <v>237</v>
      </c>
      <c r="AI10" t="s">
        <v>406</v>
      </c>
      <c r="AJ10">
        <v>1</v>
      </c>
      <c r="AK10" t="s">
        <v>277</v>
      </c>
      <c r="AL10">
        <v>28</v>
      </c>
      <c r="AM10" t="s">
        <v>277</v>
      </c>
      <c r="AN10">
        <v>24</v>
      </c>
      <c r="AO10" t="s">
        <v>277</v>
      </c>
      <c r="AP10">
        <v>78320</v>
      </c>
      <c r="AQ10" t="s">
        <v>373</v>
      </c>
      <c r="AR10" t="s">
        <v>373</v>
      </c>
      <c r="AS10" t="s">
        <v>373</v>
      </c>
      <c r="AT10" t="s">
        <v>373</v>
      </c>
      <c r="AU10" t="s">
        <v>407</v>
      </c>
      <c r="AV10" t="s">
        <v>376</v>
      </c>
      <c r="AW10" t="s">
        <v>376</v>
      </c>
      <c r="AX10" t="s">
        <v>376</v>
      </c>
      <c r="AY10">
        <v>0</v>
      </c>
      <c r="AZ10" s="3">
        <v>45482</v>
      </c>
      <c r="BA10" s="3">
        <v>45482</v>
      </c>
      <c r="BB10" s="3">
        <v>45482</v>
      </c>
      <c r="BC10">
        <f>4640/1.16</f>
        <v>4000.0000000000005</v>
      </c>
      <c r="BD10" s="5">
        <v>4640</v>
      </c>
      <c r="BE10" s="5">
        <v>0</v>
      </c>
      <c r="BF10" s="5">
        <v>0</v>
      </c>
      <c r="BG10" t="s">
        <v>377</v>
      </c>
      <c r="BH10" t="s">
        <v>378</v>
      </c>
      <c r="BI10" t="s">
        <v>408</v>
      </c>
      <c r="BJ10" t="s">
        <v>409</v>
      </c>
      <c r="BK10" t="s">
        <v>381</v>
      </c>
      <c r="BL10" s="3">
        <v>45482</v>
      </c>
      <c r="BM10" s="3">
        <v>45482</v>
      </c>
      <c r="BN10" s="8" t="s">
        <v>460</v>
      </c>
      <c r="BO10" s="8" t="s">
        <v>460</v>
      </c>
      <c r="BP10">
        <v>3</v>
      </c>
      <c r="BQ10" t="s">
        <v>303</v>
      </c>
      <c r="BR10" t="s">
        <v>384</v>
      </c>
      <c r="BS10" t="s">
        <v>385</v>
      </c>
      <c r="BT10" t="s">
        <v>386</v>
      </c>
      <c r="BU10" t="s">
        <v>386</v>
      </c>
      <c r="BV10" s="8" t="s">
        <v>461</v>
      </c>
      <c r="BW10" t="s">
        <v>386</v>
      </c>
      <c r="BX10" t="s">
        <v>307</v>
      </c>
      <c r="BY10" t="s">
        <v>203</v>
      </c>
      <c r="BZ10">
        <v>1</v>
      </c>
      <c r="CA10" t="s">
        <v>387</v>
      </c>
      <c r="CB10" s="8" t="s">
        <v>461</v>
      </c>
      <c r="CC10" s="8" t="s">
        <v>461</v>
      </c>
      <c r="CD10" s="8" t="s">
        <v>461</v>
      </c>
      <c r="CE10" s="8" t="s">
        <v>461</v>
      </c>
      <c r="CF10" s="7" t="s">
        <v>454</v>
      </c>
      <c r="CG10" t="s">
        <v>376</v>
      </c>
      <c r="CH10" s="3">
        <v>45757</v>
      </c>
      <c r="CI10" t="s">
        <v>459</v>
      </c>
    </row>
    <row r="11" spans="1:87" x14ac:dyDescent="0.3">
      <c r="A11">
        <v>2024</v>
      </c>
      <c r="B11" s="3">
        <v>45474</v>
      </c>
      <c r="C11" s="3">
        <v>45504</v>
      </c>
      <c r="D11" t="s">
        <v>193</v>
      </c>
      <c r="E11" t="s">
        <v>197</v>
      </c>
      <c r="F11" t="s">
        <v>200</v>
      </c>
      <c r="G11" t="s">
        <v>411</v>
      </c>
      <c r="H11" t="s">
        <v>203</v>
      </c>
      <c r="I11" t="s">
        <v>397</v>
      </c>
      <c r="J11" s="7" t="s">
        <v>451</v>
      </c>
      <c r="K11">
        <v>4</v>
      </c>
      <c r="L11" s="9" t="s">
        <v>460</v>
      </c>
      <c r="M11" s="3">
        <v>45504</v>
      </c>
      <c r="N11" t="s">
        <v>427</v>
      </c>
      <c r="O11">
        <v>4</v>
      </c>
      <c r="P11" s="3">
        <v>45504</v>
      </c>
      <c r="Q11">
        <v>1</v>
      </c>
      <c r="R11">
        <v>1</v>
      </c>
      <c r="S11" s="8" t="s">
        <v>460</v>
      </c>
      <c r="T11" s="8" t="s">
        <v>460</v>
      </c>
      <c r="U11" s="8" t="s">
        <v>460</v>
      </c>
      <c r="V11" s="8" t="s">
        <v>460</v>
      </c>
      <c r="W11" t="s">
        <v>414</v>
      </c>
      <c r="X11" t="s">
        <v>414</v>
      </c>
      <c r="Y11" t="s">
        <v>414</v>
      </c>
      <c r="Z11" t="s">
        <v>204</v>
      </c>
      <c r="AA11" t="s">
        <v>414</v>
      </c>
      <c r="AB11">
        <v>4</v>
      </c>
      <c r="AC11" t="s">
        <v>415</v>
      </c>
      <c r="AD11" t="s">
        <v>212</v>
      </c>
      <c r="AE11" t="s">
        <v>431</v>
      </c>
      <c r="AF11">
        <v>125</v>
      </c>
      <c r="AG11">
        <v>0</v>
      </c>
      <c r="AH11" t="s">
        <v>237</v>
      </c>
      <c r="AI11" t="s">
        <v>432</v>
      </c>
      <c r="AJ11">
        <v>1</v>
      </c>
      <c r="AK11" t="s">
        <v>277</v>
      </c>
      <c r="AL11">
        <v>28</v>
      </c>
      <c r="AM11" t="s">
        <v>277</v>
      </c>
      <c r="AN11">
        <v>24</v>
      </c>
      <c r="AO11" t="s">
        <v>277</v>
      </c>
      <c r="AP11">
        <v>78000</v>
      </c>
      <c r="AQ11" t="s">
        <v>373</v>
      </c>
      <c r="AR11" t="s">
        <v>373</v>
      </c>
      <c r="AS11" t="s">
        <v>373</v>
      </c>
      <c r="AT11" t="s">
        <v>373</v>
      </c>
      <c r="AU11" t="s">
        <v>407</v>
      </c>
      <c r="AV11" t="s">
        <v>375</v>
      </c>
      <c r="AW11" t="s">
        <v>376</v>
      </c>
      <c r="AX11" t="s">
        <v>375</v>
      </c>
      <c r="AY11">
        <v>0</v>
      </c>
      <c r="AZ11" s="3">
        <v>45482</v>
      </c>
      <c r="BA11" s="3">
        <v>45482</v>
      </c>
      <c r="BB11" s="3">
        <v>45482</v>
      </c>
      <c r="BC11" s="4">
        <f>14529.02/1.16</f>
        <v>12525.017241379312</v>
      </c>
      <c r="BD11" s="5">
        <f>BC11*1.16</f>
        <v>14529.02</v>
      </c>
      <c r="BE11" s="5">
        <v>0</v>
      </c>
      <c r="BF11" s="5">
        <v>0</v>
      </c>
      <c r="BG11" t="s">
        <v>377</v>
      </c>
      <c r="BH11" t="s">
        <v>378</v>
      </c>
      <c r="BI11" t="s">
        <v>408</v>
      </c>
      <c r="BJ11" t="s">
        <v>443</v>
      </c>
      <c r="BK11" t="s">
        <v>381</v>
      </c>
      <c r="BL11" s="3">
        <v>45482</v>
      </c>
      <c r="BM11" s="3">
        <v>45482</v>
      </c>
      <c r="BN11" s="8" t="s">
        <v>460</v>
      </c>
      <c r="BO11" s="8" t="s">
        <v>460</v>
      </c>
      <c r="BP11">
        <v>4</v>
      </c>
      <c r="BQ11" t="s">
        <v>303</v>
      </c>
      <c r="BR11" t="s">
        <v>384</v>
      </c>
      <c r="BS11" t="s">
        <v>385</v>
      </c>
      <c r="BT11" t="s">
        <v>386</v>
      </c>
      <c r="BU11" t="s">
        <v>386</v>
      </c>
      <c r="BV11" s="8" t="s">
        <v>461</v>
      </c>
      <c r="BW11" t="s">
        <v>386</v>
      </c>
      <c r="BX11" t="s">
        <v>307</v>
      </c>
      <c r="BY11" t="s">
        <v>203</v>
      </c>
      <c r="BZ11">
        <v>1</v>
      </c>
      <c r="CA11" t="s">
        <v>387</v>
      </c>
      <c r="CB11" s="8" t="s">
        <v>461</v>
      </c>
      <c r="CC11" s="8" t="s">
        <v>461</v>
      </c>
      <c r="CD11" s="8" t="s">
        <v>461</v>
      </c>
      <c r="CE11" s="8" t="s">
        <v>461</v>
      </c>
      <c r="CF11" s="7" t="s">
        <v>455</v>
      </c>
      <c r="CG11" t="s">
        <v>376</v>
      </c>
      <c r="CH11" s="3">
        <v>45757</v>
      </c>
      <c r="CI11" t="s">
        <v>459</v>
      </c>
    </row>
    <row r="12" spans="1:87" x14ac:dyDescent="0.3">
      <c r="A12">
        <v>2024</v>
      </c>
      <c r="B12" s="3">
        <v>45474</v>
      </c>
      <c r="C12" s="3">
        <v>45504</v>
      </c>
      <c r="D12" t="s">
        <v>193</v>
      </c>
      <c r="E12" t="s">
        <v>197</v>
      </c>
      <c r="F12" t="s">
        <v>200</v>
      </c>
      <c r="G12" t="s">
        <v>412</v>
      </c>
      <c r="H12" t="s">
        <v>203</v>
      </c>
      <c r="I12" t="s">
        <v>397</v>
      </c>
      <c r="J12" s="7" t="s">
        <v>451</v>
      </c>
      <c r="K12">
        <v>5</v>
      </c>
      <c r="L12" s="9" t="s">
        <v>460</v>
      </c>
      <c r="M12" s="3">
        <v>45504</v>
      </c>
      <c r="N12" t="s">
        <v>428</v>
      </c>
      <c r="O12">
        <v>5</v>
      </c>
      <c r="P12" s="3">
        <v>45504</v>
      </c>
      <c r="Q12">
        <v>1</v>
      </c>
      <c r="R12">
        <v>1</v>
      </c>
      <c r="S12" s="8" t="s">
        <v>460</v>
      </c>
      <c r="T12" s="8" t="s">
        <v>460</v>
      </c>
      <c r="U12" s="8" t="s">
        <v>460</v>
      </c>
      <c r="V12" s="8" t="s">
        <v>460</v>
      </c>
      <c r="W12" t="s">
        <v>416</v>
      </c>
      <c r="X12" t="s">
        <v>417</v>
      </c>
      <c r="Y12" t="s">
        <v>365</v>
      </c>
      <c r="Z12" t="s">
        <v>205</v>
      </c>
      <c r="AA12" t="s">
        <v>418</v>
      </c>
      <c r="AB12">
        <v>5</v>
      </c>
      <c r="AC12" t="s">
        <v>419</v>
      </c>
      <c r="AD12" t="s">
        <v>231</v>
      </c>
      <c r="AE12" t="s">
        <v>433</v>
      </c>
      <c r="AF12">
        <v>317</v>
      </c>
      <c r="AG12" t="s">
        <v>434</v>
      </c>
      <c r="AH12" t="s">
        <v>237</v>
      </c>
      <c r="AI12" t="s">
        <v>435</v>
      </c>
      <c r="AJ12">
        <v>1</v>
      </c>
      <c r="AK12" t="s">
        <v>277</v>
      </c>
      <c r="AL12">
        <v>28</v>
      </c>
      <c r="AM12" t="s">
        <v>277</v>
      </c>
      <c r="AN12">
        <v>24</v>
      </c>
      <c r="AO12" t="s">
        <v>277</v>
      </c>
      <c r="AP12">
        <v>78290</v>
      </c>
      <c r="AQ12" t="s">
        <v>373</v>
      </c>
      <c r="AR12" t="s">
        <v>373</v>
      </c>
      <c r="AS12" t="s">
        <v>373</v>
      </c>
      <c r="AT12" t="s">
        <v>373</v>
      </c>
      <c r="AU12" t="s">
        <v>407</v>
      </c>
      <c r="AV12" t="s">
        <v>376</v>
      </c>
      <c r="AW12" t="s">
        <v>376</v>
      </c>
      <c r="AX12" t="s">
        <v>376</v>
      </c>
      <c r="AY12">
        <v>0</v>
      </c>
      <c r="AZ12" s="3">
        <v>45484</v>
      </c>
      <c r="BA12" s="3">
        <v>45484</v>
      </c>
      <c r="BB12" s="3">
        <v>45484</v>
      </c>
      <c r="BC12">
        <f>5979.8/1.16</f>
        <v>5155.0000000000009</v>
      </c>
      <c r="BD12" s="5">
        <f>BC12*1.16</f>
        <v>5979.8000000000011</v>
      </c>
      <c r="BE12" s="5">
        <v>0</v>
      </c>
      <c r="BF12" s="5">
        <v>0</v>
      </c>
      <c r="BG12" t="s">
        <v>377</v>
      </c>
      <c r="BH12" t="s">
        <v>378</v>
      </c>
      <c r="BI12" t="s">
        <v>408</v>
      </c>
      <c r="BJ12" t="s">
        <v>444</v>
      </c>
      <c r="BK12" t="s">
        <v>381</v>
      </c>
      <c r="BL12" s="3">
        <v>45484</v>
      </c>
      <c r="BM12" s="3">
        <v>45484</v>
      </c>
      <c r="BN12" s="8" t="s">
        <v>460</v>
      </c>
      <c r="BO12" s="8" t="s">
        <v>460</v>
      </c>
      <c r="BP12">
        <v>5</v>
      </c>
      <c r="BQ12" t="s">
        <v>303</v>
      </c>
      <c r="BR12" t="s">
        <v>384</v>
      </c>
      <c r="BS12" t="s">
        <v>385</v>
      </c>
      <c r="BT12" t="s">
        <v>386</v>
      </c>
      <c r="BU12" t="s">
        <v>386</v>
      </c>
      <c r="BV12" s="8" t="s">
        <v>461</v>
      </c>
      <c r="BW12" t="s">
        <v>386</v>
      </c>
      <c r="BX12" t="s">
        <v>307</v>
      </c>
      <c r="BY12" t="s">
        <v>203</v>
      </c>
      <c r="BZ12">
        <v>1</v>
      </c>
      <c r="CA12" t="s">
        <v>387</v>
      </c>
      <c r="CB12" s="8" t="s">
        <v>461</v>
      </c>
      <c r="CC12" s="8" t="s">
        <v>461</v>
      </c>
      <c r="CD12" s="8" t="s">
        <v>461</v>
      </c>
      <c r="CE12" s="8" t="s">
        <v>461</v>
      </c>
      <c r="CF12" s="7" t="s">
        <v>456</v>
      </c>
      <c r="CG12" t="s">
        <v>376</v>
      </c>
      <c r="CH12" s="3">
        <v>45757</v>
      </c>
      <c r="CI12" t="s">
        <v>459</v>
      </c>
    </row>
    <row r="13" spans="1:87" x14ac:dyDescent="0.3">
      <c r="A13">
        <v>2024</v>
      </c>
      <c r="B13" s="3">
        <v>45474</v>
      </c>
      <c r="C13" s="3">
        <v>45504</v>
      </c>
      <c r="D13" t="s">
        <v>193</v>
      </c>
      <c r="E13" t="s">
        <v>197</v>
      </c>
      <c r="F13" t="s">
        <v>200</v>
      </c>
      <c r="G13" t="s">
        <v>413</v>
      </c>
      <c r="H13" t="s">
        <v>203</v>
      </c>
      <c r="I13" t="s">
        <v>397</v>
      </c>
      <c r="J13" s="7" t="s">
        <v>451</v>
      </c>
      <c r="K13">
        <v>6</v>
      </c>
      <c r="L13" s="9" t="s">
        <v>460</v>
      </c>
      <c r="M13" s="3">
        <v>45504</v>
      </c>
      <c r="N13" t="s">
        <v>429</v>
      </c>
      <c r="O13">
        <v>6</v>
      </c>
      <c r="P13" s="3">
        <v>45504</v>
      </c>
      <c r="Q13">
        <v>1</v>
      </c>
      <c r="R13">
        <v>1</v>
      </c>
      <c r="S13" s="8" t="s">
        <v>460</v>
      </c>
      <c r="T13" s="8" t="s">
        <v>460</v>
      </c>
      <c r="U13" s="8" t="s">
        <v>460</v>
      </c>
      <c r="V13" s="8" t="s">
        <v>460</v>
      </c>
      <c r="W13" t="s">
        <v>420</v>
      </c>
      <c r="X13" t="s">
        <v>420</v>
      </c>
      <c r="Y13" t="s">
        <v>420</v>
      </c>
      <c r="Z13" t="s">
        <v>204</v>
      </c>
      <c r="AA13" t="s">
        <v>420</v>
      </c>
      <c r="AB13">
        <v>6</v>
      </c>
      <c r="AC13" t="s">
        <v>421</v>
      </c>
      <c r="AD13" t="s">
        <v>231</v>
      </c>
      <c r="AE13" t="s">
        <v>438</v>
      </c>
      <c r="AF13">
        <v>474</v>
      </c>
      <c r="AG13">
        <v>0</v>
      </c>
      <c r="AH13" t="s">
        <v>237</v>
      </c>
      <c r="AI13" t="s">
        <v>439</v>
      </c>
      <c r="AJ13">
        <v>1</v>
      </c>
      <c r="AK13" t="s">
        <v>277</v>
      </c>
      <c r="AL13">
        <v>28</v>
      </c>
      <c r="AM13" t="s">
        <v>277</v>
      </c>
      <c r="AN13">
        <v>24</v>
      </c>
      <c r="AO13" t="s">
        <v>277</v>
      </c>
      <c r="AP13">
        <v>78280</v>
      </c>
      <c r="AQ13" t="s">
        <v>373</v>
      </c>
      <c r="AR13" t="s">
        <v>373</v>
      </c>
      <c r="AS13" t="s">
        <v>373</v>
      </c>
      <c r="AT13" t="s">
        <v>373</v>
      </c>
      <c r="AU13" t="s">
        <v>407</v>
      </c>
      <c r="AV13" t="s">
        <v>441</v>
      </c>
      <c r="AW13" t="s">
        <v>376</v>
      </c>
      <c r="AX13" t="s">
        <v>441</v>
      </c>
      <c r="AY13">
        <v>0</v>
      </c>
      <c r="AZ13" s="3">
        <v>45491</v>
      </c>
      <c r="BA13" s="3">
        <v>45491</v>
      </c>
      <c r="BB13" s="3">
        <v>45491</v>
      </c>
      <c r="BC13">
        <f>26412.04/1.16</f>
        <v>22769.000000000004</v>
      </c>
      <c r="BD13" s="5">
        <f>BC13*1.16</f>
        <v>26412.04</v>
      </c>
      <c r="BE13" s="5">
        <v>0</v>
      </c>
      <c r="BF13" s="5">
        <v>0</v>
      </c>
      <c r="BG13" t="s">
        <v>377</v>
      </c>
      <c r="BH13" t="s">
        <v>378</v>
      </c>
      <c r="BI13" t="s">
        <v>408</v>
      </c>
      <c r="BJ13" t="s">
        <v>445</v>
      </c>
      <c r="BK13" t="s">
        <v>381</v>
      </c>
      <c r="BL13" s="3">
        <v>45491</v>
      </c>
      <c r="BM13" s="3">
        <v>45491</v>
      </c>
      <c r="BN13" s="8" t="s">
        <v>460</v>
      </c>
      <c r="BO13" s="8" t="s">
        <v>460</v>
      </c>
      <c r="BP13">
        <v>6</v>
      </c>
      <c r="BQ13" t="s">
        <v>303</v>
      </c>
      <c r="BR13" t="s">
        <v>384</v>
      </c>
      <c r="BS13" t="s">
        <v>385</v>
      </c>
      <c r="BT13" t="s">
        <v>386</v>
      </c>
      <c r="BU13" t="s">
        <v>386</v>
      </c>
      <c r="BV13" s="8" t="s">
        <v>461</v>
      </c>
      <c r="BW13" t="s">
        <v>386</v>
      </c>
      <c r="BX13" t="s">
        <v>307</v>
      </c>
      <c r="BY13" t="s">
        <v>203</v>
      </c>
      <c r="BZ13">
        <v>1</v>
      </c>
      <c r="CA13" t="s">
        <v>387</v>
      </c>
      <c r="CB13" s="8" t="s">
        <v>461</v>
      </c>
      <c r="CC13" s="8" t="s">
        <v>461</v>
      </c>
      <c r="CD13" s="8" t="s">
        <v>461</v>
      </c>
      <c r="CE13" s="8" t="s">
        <v>461</v>
      </c>
      <c r="CF13" s="7" t="s">
        <v>457</v>
      </c>
      <c r="CG13" t="s">
        <v>376</v>
      </c>
      <c r="CH13" s="3">
        <v>45757</v>
      </c>
      <c r="CI13" t="s">
        <v>459</v>
      </c>
    </row>
    <row r="14" spans="1:87" x14ac:dyDescent="0.3">
      <c r="A14">
        <v>2024</v>
      </c>
      <c r="B14" s="3">
        <v>45474</v>
      </c>
      <c r="C14" s="3">
        <v>45504</v>
      </c>
      <c r="D14" t="s">
        <v>193</v>
      </c>
      <c r="E14" t="s">
        <v>199</v>
      </c>
      <c r="F14" t="s">
        <v>200</v>
      </c>
      <c r="G14" s="6">
        <v>300724</v>
      </c>
      <c r="H14" t="s">
        <v>203</v>
      </c>
      <c r="I14" t="s">
        <v>397</v>
      </c>
      <c r="J14" s="7" t="s">
        <v>451</v>
      </c>
      <c r="K14">
        <v>7</v>
      </c>
      <c r="L14" s="9" t="s">
        <v>460</v>
      </c>
      <c r="M14" s="3">
        <v>45504</v>
      </c>
      <c r="N14" t="s">
        <v>430</v>
      </c>
      <c r="O14">
        <v>7</v>
      </c>
      <c r="P14" s="3">
        <v>45504</v>
      </c>
      <c r="Q14">
        <v>1</v>
      </c>
      <c r="R14">
        <v>1</v>
      </c>
      <c r="S14" s="8" t="s">
        <v>460</v>
      </c>
      <c r="T14" s="8" t="s">
        <v>460</v>
      </c>
      <c r="U14" s="8" t="s">
        <v>460</v>
      </c>
      <c r="V14" s="8" t="s">
        <v>460</v>
      </c>
      <c r="W14" t="s">
        <v>422</v>
      </c>
      <c r="X14" t="s">
        <v>423</v>
      </c>
      <c r="Y14" t="s">
        <v>424</v>
      </c>
      <c r="Z14" t="s">
        <v>204</v>
      </c>
      <c r="AA14" t="s">
        <v>425</v>
      </c>
      <c r="AB14">
        <v>7</v>
      </c>
      <c r="AC14" t="s">
        <v>426</v>
      </c>
      <c r="AD14" t="s">
        <v>229</v>
      </c>
      <c r="AE14" t="s">
        <v>436</v>
      </c>
      <c r="AF14">
        <v>114</v>
      </c>
      <c r="AG14">
        <v>0</v>
      </c>
      <c r="AH14" t="s">
        <v>237</v>
      </c>
      <c r="AI14" t="s">
        <v>437</v>
      </c>
      <c r="AJ14">
        <v>1</v>
      </c>
      <c r="AK14" t="s">
        <v>277</v>
      </c>
      <c r="AL14">
        <v>28</v>
      </c>
      <c r="AM14" t="s">
        <v>277</v>
      </c>
      <c r="AN14">
        <v>24</v>
      </c>
      <c r="AO14" t="s">
        <v>277</v>
      </c>
      <c r="AP14">
        <v>78140</v>
      </c>
      <c r="AQ14" t="s">
        <v>373</v>
      </c>
      <c r="AR14" t="s">
        <v>373</v>
      </c>
      <c r="AS14" t="s">
        <v>373</v>
      </c>
      <c r="AT14" t="s">
        <v>373</v>
      </c>
      <c r="AU14" t="s">
        <v>440</v>
      </c>
      <c r="AV14" t="s">
        <v>375</v>
      </c>
      <c r="AW14" t="s">
        <v>376</v>
      </c>
      <c r="AX14" t="s">
        <v>375</v>
      </c>
      <c r="AY14">
        <v>0</v>
      </c>
      <c r="AZ14" s="3">
        <v>45503</v>
      </c>
      <c r="BA14" s="3">
        <v>45503</v>
      </c>
      <c r="BB14" s="3">
        <v>45503</v>
      </c>
      <c r="BC14">
        <f>27840/1.16</f>
        <v>24000</v>
      </c>
      <c r="BD14" s="5">
        <f>BC14*1.16</f>
        <v>27839.999999999996</v>
      </c>
      <c r="BE14" s="5">
        <v>0</v>
      </c>
      <c r="BF14" s="5">
        <v>0</v>
      </c>
      <c r="BG14" t="s">
        <v>377</v>
      </c>
      <c r="BH14" t="s">
        <v>378</v>
      </c>
      <c r="BI14" t="s">
        <v>442</v>
      </c>
      <c r="BJ14" t="s">
        <v>446</v>
      </c>
      <c r="BK14" t="s">
        <v>381</v>
      </c>
      <c r="BL14" s="3">
        <v>45503</v>
      </c>
      <c r="BM14" s="3">
        <v>45503</v>
      </c>
      <c r="BN14" s="8" t="s">
        <v>460</v>
      </c>
      <c r="BO14" s="8" t="s">
        <v>460</v>
      </c>
      <c r="BP14">
        <v>7</v>
      </c>
      <c r="BQ14" t="s">
        <v>303</v>
      </c>
      <c r="BR14" t="s">
        <v>384</v>
      </c>
      <c r="BS14" t="s">
        <v>385</v>
      </c>
      <c r="BT14" t="s">
        <v>386</v>
      </c>
      <c r="BU14" t="s">
        <v>386</v>
      </c>
      <c r="BV14" s="8" t="s">
        <v>461</v>
      </c>
      <c r="BW14" t="s">
        <v>386</v>
      </c>
      <c r="BX14" t="s">
        <v>307</v>
      </c>
      <c r="BY14" t="s">
        <v>203</v>
      </c>
      <c r="BZ14">
        <v>1</v>
      </c>
      <c r="CA14" t="s">
        <v>387</v>
      </c>
      <c r="CB14" s="8" t="s">
        <v>461</v>
      </c>
      <c r="CC14" s="8" t="s">
        <v>461</v>
      </c>
      <c r="CD14" s="8" t="s">
        <v>461</v>
      </c>
      <c r="CE14" s="8" t="s">
        <v>461</v>
      </c>
      <c r="CF14" s="7" t="s">
        <v>458</v>
      </c>
      <c r="CG14" t="s">
        <v>376</v>
      </c>
      <c r="CH14" s="3">
        <v>45757</v>
      </c>
      <c r="CI14" t="s">
        <v>459</v>
      </c>
    </row>
    <row r="15" spans="1:87" x14ac:dyDescent="0.3">
      <c r="S15" s="8"/>
      <c r="BD15" s="5"/>
      <c r="BE15" s="5"/>
      <c r="BF15" s="5"/>
      <c r="BV15" s="7"/>
    </row>
    <row r="16" spans="1:87" x14ac:dyDescent="0.3">
      <c r="S16" s="8"/>
      <c r="BD16" s="5"/>
      <c r="BE16" s="5"/>
      <c r="BF16" s="5"/>
    </row>
    <row r="17" spans="10:68" x14ac:dyDescent="0.3">
      <c r="J17" s="7"/>
      <c r="BD17" s="5"/>
      <c r="BE17" s="5"/>
      <c r="BF17" s="5"/>
    </row>
    <row r="18" spans="10:68" x14ac:dyDescent="0.3">
      <c r="BD18" s="5"/>
      <c r="BE18" s="5"/>
      <c r="BF18" s="5"/>
    </row>
    <row r="19" spans="10:68" x14ac:dyDescent="0.3">
      <c r="BD19" s="5"/>
      <c r="BE19" s="5"/>
      <c r="BF19" s="5"/>
    </row>
    <row r="20" spans="10:68" x14ac:dyDescent="0.3">
      <c r="BD20" s="5"/>
      <c r="BE20" s="5"/>
      <c r="BF20" s="5"/>
    </row>
    <row r="21" spans="10:68" x14ac:dyDescent="0.3">
      <c r="BD21" s="5"/>
      <c r="BE21" s="5"/>
      <c r="BF21" s="5"/>
    </row>
    <row r="22" spans="10:68" x14ac:dyDescent="0.3">
      <c r="BD22" s="5"/>
      <c r="BE22" s="5"/>
      <c r="BF22" s="5"/>
    </row>
    <row r="23" spans="10:68" x14ac:dyDescent="0.3">
      <c r="BD23" s="5"/>
      <c r="BE23" s="5"/>
      <c r="BF23" s="5"/>
    </row>
    <row r="24" spans="10:68" x14ac:dyDescent="0.3">
      <c r="BD24" s="5"/>
      <c r="BE24" s="5"/>
      <c r="BF24" s="5"/>
    </row>
    <row r="25" spans="10:68" x14ac:dyDescent="0.3">
      <c r="BD25" s="5"/>
      <c r="BE25" s="5"/>
      <c r="BF25" s="5"/>
    </row>
    <row r="26" spans="10:68" x14ac:dyDescent="0.3">
      <c r="BD26" s="5"/>
      <c r="BE26" s="5"/>
      <c r="BF26" s="5"/>
      <c r="BP26" s="8"/>
    </row>
    <row r="27" spans="10:68" x14ac:dyDescent="0.3">
      <c r="BD27" s="5"/>
      <c r="BE27" s="5"/>
      <c r="BF27" s="5"/>
    </row>
    <row r="28" spans="10:68" x14ac:dyDescent="0.3">
      <c r="BE28" s="5"/>
      <c r="BF28" s="5"/>
    </row>
    <row r="29" spans="10:68" x14ac:dyDescent="0.3">
      <c r="BE29" s="5"/>
      <c r="BF29" s="5"/>
    </row>
    <row r="30" spans="10:68" x14ac:dyDescent="0.3">
      <c r="BE30" s="5"/>
      <c r="BF30" s="5"/>
    </row>
    <row r="31" spans="10:68" x14ac:dyDescent="0.3">
      <c r="BE31" s="5"/>
      <c r="BF31" s="5"/>
    </row>
    <row r="32" spans="10:68" x14ac:dyDescent="0.3">
      <c r="BE32" s="5"/>
      <c r="BF32" s="5"/>
    </row>
    <row r="33" spans="57:58" x14ac:dyDescent="0.3">
      <c r="BE33" s="5"/>
      <c r="BF33" s="5"/>
    </row>
    <row r="34" spans="57:58" x14ac:dyDescent="0.3">
      <c r="BE34" s="5"/>
      <c r="BF34" s="5"/>
    </row>
    <row r="35" spans="57:58" x14ac:dyDescent="0.3">
      <c r="BE35" s="5"/>
      <c r="BF35" s="5"/>
    </row>
    <row r="36" spans="57:58" x14ac:dyDescent="0.3">
      <c r="BE36" s="5"/>
      <c r="BF36" s="5"/>
    </row>
    <row r="37" spans="57:58" x14ac:dyDescent="0.3">
      <c r="BE37" s="5"/>
      <c r="BF37" s="5"/>
    </row>
  </sheetData>
  <mergeCells count="7">
    <mergeCell ref="A6:CI6"/>
    <mergeCell ref="A2:C2"/>
    <mergeCell ref="D2:F2"/>
    <mergeCell ref="G2:I2"/>
    <mergeCell ref="A3:C3"/>
    <mergeCell ref="D3:F3"/>
    <mergeCell ref="G3:I3"/>
  </mergeCells>
  <dataValidations count="1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9:Z10 Z15:Z201" xr:uid="{00000000-0002-0000-0000-000004000000}">
      <formula1>Hidden_525</formula1>
    </dataValidation>
    <dataValidation type="list" allowBlank="1" showErrorMessage="1" sqref="AD15:AD201" xr:uid="{00000000-0002-0000-0000-000005000000}">
      <formula1>Hidden_629</formula1>
    </dataValidation>
    <dataValidation type="list" allowBlank="1" showErrorMessage="1" sqref="AH15:AH201" xr:uid="{00000000-0002-0000-0000-000006000000}">
      <formula1>Hidden_733</formula1>
    </dataValidation>
    <dataValidation type="list" allowBlank="1" showErrorMessage="1" sqref="AO15: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 type="list" allowBlank="1" showErrorMessage="1" sqref="Z8 Z11:Z14" xr:uid="{00000000-0002-0000-0000-00000B000000}">
      <formula1>Hidden_1_Tabla_5839854</formula1>
    </dataValidation>
    <dataValidation type="list" allowBlank="1" showErrorMessage="1" sqref="AH8:AH14" xr:uid="{00000000-0002-0000-0000-00000C000000}">
      <formula1>Hidden_720</formula1>
    </dataValidation>
    <dataValidation type="list" allowBlank="1" showErrorMessage="1" sqref="AD8:AD14" xr:uid="{00000000-0002-0000-0000-00000D000000}">
      <formula1>Hidden_616</formula1>
    </dataValidation>
    <dataValidation type="list" allowBlank="1" showErrorMessage="1" sqref="AO8:AO14" xr:uid="{00000000-0002-0000-0000-00000E000000}">
      <formula1>Hidden_827</formula1>
    </dataValidation>
  </dataValidations>
  <hyperlinks>
    <hyperlink ref="J8:J14" r:id="rId1" display="http://200.23.144.30:8080/Transparencia/01FORMATOS%20TRANSPARENCIA%20P%20ESTATAL%20ART%2084/2024%20PLATAFORMA%20ESTATAL%20ART%2084/26LTAIPESLP%20ART%2084%20FXXVIA-ADMVO/07JULIO/07%20PRESUPUESTO%20ANUAL%20DE%20EGRESOS%20JULIO%202024.xlsx" xr:uid="{F378E572-38E4-42B9-B6E9-C882B2595430}"/>
    <hyperlink ref="L8" r:id="rId2" xr:uid="{370AB386-89F4-41A0-BB05-EDBC5264985B}"/>
    <hyperlink ref="CF8" r:id="rId3" xr:uid="{4B7F5606-508E-429B-A213-15E17813D68A}"/>
    <hyperlink ref="CF9" r:id="rId4" xr:uid="{C2076ADB-F90E-4D05-A381-7EE0E8479835}"/>
    <hyperlink ref="CF10" r:id="rId5" xr:uid="{4D8D0F1C-D291-4737-893F-10BAB2834DE0}"/>
    <hyperlink ref="CF11" r:id="rId6" xr:uid="{1A30B8D8-2F0D-41A3-A707-3807C067B0CD}"/>
    <hyperlink ref="CF12" r:id="rId7" xr:uid="{3F8B5BED-A982-4C7C-B386-AD0F25F98FAD}"/>
    <hyperlink ref="CF13" r:id="rId8" xr:uid="{5F77BC29-7CEA-4FA5-BFF2-1BE3165E8BCF}"/>
    <hyperlink ref="CF14" r:id="rId9" xr:uid="{38AD6AE6-B150-4E96-B2F4-EAF2C68CC84A}"/>
    <hyperlink ref="L9:L14" r:id="rId10" display="http://200.23.144.30:8080/Transparencia/01FORMATOS%20TRANSPARENCIA%20P%20ESTATAL%20ART%2084/2024%20PLATAFORMA%20ESTATAL%20ART%2084/34LTAIPESLP%20ART%2084%20FXXXIV-ADMVO/07JULIO/84-%20XXXIV%20NO%20SE%20GENERA.pdf" xr:uid="{E4AABBBD-DE60-4318-B3C9-6DA97A2ADD4F}"/>
    <hyperlink ref="T8:T14" r:id="rId11" display="http://200.23.144.30:8080/Transparencia/01FORMATOS%20TRANSPARENCIA%20P%20ESTATAL%20ART%2084/2024%20PLATAFORMA%20ESTATAL%20ART%2084/34LTAIPESLP%20ART%2084%20FXXXIV-ADMVO/07JULIO/84-%20XXXIV%20NO%20SE%20GENERA.pdf" xr:uid="{F249B891-DA03-4244-A3C9-6A038EF7E927}"/>
    <hyperlink ref="U8:U14" r:id="rId12" display="http://200.23.144.30:8080/Transparencia/01FORMATOS%20TRANSPARENCIA%20P%20ESTATAL%20ART%2084/2024%20PLATAFORMA%20ESTATAL%20ART%2084/34LTAIPESLP%20ART%2084%20FXXXIV-ADMVO/07JULIO/84-%20XXXIV%20NO%20SE%20GENERA.pdf" xr:uid="{F366C770-4FEE-4420-82A2-D51F5386A208}"/>
    <hyperlink ref="V8:V14" r:id="rId13" display="http://200.23.144.30:8080/Transparencia/01FORMATOS%20TRANSPARENCIA%20P%20ESTATAL%20ART%2084/2024%20PLATAFORMA%20ESTATAL%20ART%2084/34LTAIPESLP%20ART%2084%20FXXXIV-ADMVO/07JULIO/84-%20XXXIV%20NO%20SE%20GENERA.pdf" xr:uid="{9808464A-6A8C-4F3B-95C8-E34E22EFEB66}"/>
    <hyperlink ref="BN8:BN14" r:id="rId14" display="http://200.23.144.30:8080/Transparencia/01FORMATOS%20TRANSPARENCIA%20P%20ESTATAL%20ART%2084/2024%20PLATAFORMA%20ESTATAL%20ART%2084/34LTAIPESLP%20ART%2084%20FXXXIV-ADMVO/07JULIO/84-%20XXXIV%20NO%20SE%20GENERA.pdf" xr:uid="{11101B8A-F7AA-4832-B506-30931A63676B}"/>
    <hyperlink ref="BO8:BO14" r:id="rId15" display="http://200.23.144.30:8080/Transparencia/01FORMATOS%20TRANSPARENCIA%20P%20ESTATAL%20ART%2084/2024%20PLATAFORMA%20ESTATAL%20ART%2084/34LTAIPESLP%20ART%2084%20FXXXIV-ADMVO/07JULIO/84-%20XXXIV%20NO%20SE%20GENERA.pdf" xr:uid="{9E4EC09A-E01B-45DB-BC95-2F3ECE1A54C5}"/>
    <hyperlink ref="BV8" r:id="rId16" xr:uid="{F3D95382-FD08-403B-9FDD-5877695C1DAA}"/>
    <hyperlink ref="BV9:BV14" r:id="rId17" display="http://200.23.144.30:8080/Transparencia/01FORMATOS%20TRANSPARENCIA%20P%20ESTATAL%20ART%2084/2024%20PLATAFORMA%20ESTATAL%20ART%2084/34LTAIPESLP%20ART%2084%20FXXXIV-ADMVO/07JULIO/84-%20XXXIV%20NO%20SE%20GENERA%20100%20LPE.pdf" xr:uid="{050698E4-E7E0-43D5-A7D6-C1DD014434C5}"/>
    <hyperlink ref="CB8" r:id="rId18" xr:uid="{7664B7D4-2516-4F75-986C-92067660E970}"/>
    <hyperlink ref="CB9:CB14" r:id="rId19" display="http://200.23.144.30:8080/Transparencia/01FORMATOS%20TRANSPARENCIA%20P%20ESTATAL%20ART%2084/2024%20PLATAFORMA%20ESTATAL%20ART%2084/34LTAIPESLP%20ART%2084%20FXXXIV-ADMVO/07JULIO/84-%20XXXIV%20NO%20SE%20GENERA%20100%20LPE.pdf" xr:uid="{40FE401E-F48E-4981-A0E4-003B93D0D97A}"/>
    <hyperlink ref="CC8:CC14" r:id="rId20" display="http://200.23.144.30:8080/Transparencia/01FORMATOS%20TRANSPARENCIA%20P%20ESTATAL%20ART%2084/2024%20PLATAFORMA%20ESTATAL%20ART%2084/34LTAIPESLP%20ART%2084%20FXXXIV-ADMVO/07JULIO/84-%20XXXIV%20NO%20SE%20GENERA%20100%20LPE.pdf" xr:uid="{398C7ED8-0CAA-400B-93FA-C479CE0BCB29}"/>
    <hyperlink ref="CD8:CD14" r:id="rId21" display="http://200.23.144.30:8080/Transparencia/01FORMATOS%20TRANSPARENCIA%20P%20ESTATAL%20ART%2084/2024%20PLATAFORMA%20ESTATAL%20ART%2084/34LTAIPESLP%20ART%2084%20FXXXIV-ADMVO/07JULIO/84-%20XXXIV%20NO%20SE%20GENERA%20100%20LPE.pdf" xr:uid="{8CF0D5D8-0B30-404C-9F9D-4521C5C97805}"/>
    <hyperlink ref="CE8:CE14" r:id="rId22" display="http://200.23.144.30:8080/Transparencia/01FORMATOS%20TRANSPARENCIA%20P%20ESTATAL%20ART%2084/2024%20PLATAFORMA%20ESTATAL%20ART%2084/34LTAIPESLP%20ART%2084%20FXXXIV-ADMVO/07JULIO/84-%20XXXIV%20NO%20SE%20GENERA%20100%20LPE.pdf" xr:uid="{513677D7-73BF-4967-B942-7469C6E8EA70}"/>
    <hyperlink ref="S8:S14" r:id="rId23" display="http://200.23.144.30:8080/Transparencia/01FORMATOS%20TRANSPARENCIA%20P%20ESTATAL%20ART%2084/2024%20PLATAFORMA%20ESTATAL%20ART%2084/34LTAIPESLP%20ART%2084%20FXXXIV-ADMVO/07JULIO/84-%20XXXIV%20NO%20SE%20GENERA.pdf" xr:uid="{FAFF91BF-3926-49C9-9528-E1E0AAA1D1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0"/>
  <sheetViews>
    <sheetView topLeftCell="A3" workbookViewId="0">
      <selection activeCell="A3" sqref="A3:XFD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363</v>
      </c>
      <c r="C4" t="s">
        <v>364</v>
      </c>
      <c r="D4" t="s">
        <v>365</v>
      </c>
      <c r="E4" t="s">
        <v>204</v>
      </c>
      <c r="F4" t="s">
        <v>366</v>
      </c>
      <c r="G4" t="s">
        <v>367</v>
      </c>
    </row>
    <row r="5" spans="1:7" x14ac:dyDescent="0.3">
      <c r="A5">
        <v>2</v>
      </c>
      <c r="B5" t="s">
        <v>389</v>
      </c>
      <c r="C5" t="s">
        <v>389</v>
      </c>
      <c r="D5" t="s">
        <v>389</v>
      </c>
      <c r="E5" t="s">
        <v>204</v>
      </c>
      <c r="F5" t="s">
        <v>389</v>
      </c>
      <c r="G5" t="s">
        <v>390</v>
      </c>
    </row>
    <row r="6" spans="1:7" x14ac:dyDescent="0.3">
      <c r="A6">
        <v>3</v>
      </c>
      <c r="B6" t="s">
        <v>398</v>
      </c>
      <c r="C6" t="s">
        <v>399</v>
      </c>
      <c r="D6" t="s">
        <v>400</v>
      </c>
      <c r="E6" t="s">
        <v>204</v>
      </c>
      <c r="F6" t="s">
        <v>401</v>
      </c>
      <c r="G6" t="s">
        <v>402</v>
      </c>
    </row>
    <row r="7" spans="1:7" x14ac:dyDescent="0.3">
      <c r="A7">
        <v>4</v>
      </c>
      <c r="B7" t="s">
        <v>414</v>
      </c>
      <c r="C7" t="s">
        <v>414</v>
      </c>
      <c r="D7" t="s">
        <v>414</v>
      </c>
      <c r="E7" t="s">
        <v>204</v>
      </c>
      <c r="F7" t="s">
        <v>414</v>
      </c>
      <c r="G7" t="s">
        <v>415</v>
      </c>
    </row>
    <row r="8" spans="1:7" x14ac:dyDescent="0.3">
      <c r="A8">
        <v>5</v>
      </c>
      <c r="B8" t="s">
        <v>416</v>
      </c>
      <c r="C8" t="s">
        <v>417</v>
      </c>
      <c r="D8" t="s">
        <v>365</v>
      </c>
      <c r="E8" t="s">
        <v>205</v>
      </c>
      <c r="F8" t="s">
        <v>418</v>
      </c>
      <c r="G8" t="s">
        <v>419</v>
      </c>
    </row>
    <row r="9" spans="1:7" x14ac:dyDescent="0.3">
      <c r="A9">
        <v>6</v>
      </c>
      <c r="B9" t="s">
        <v>420</v>
      </c>
      <c r="C9" t="s">
        <v>420</v>
      </c>
      <c r="D9" t="s">
        <v>420</v>
      </c>
      <c r="E9" t="s">
        <v>204</v>
      </c>
      <c r="F9" t="s">
        <v>420</v>
      </c>
      <c r="G9" t="s">
        <v>421</v>
      </c>
    </row>
    <row r="10" spans="1:7" x14ac:dyDescent="0.3">
      <c r="A10">
        <v>7</v>
      </c>
      <c r="B10" t="s">
        <v>422</v>
      </c>
      <c r="C10" t="s">
        <v>423</v>
      </c>
      <c r="D10" t="s">
        <v>424</v>
      </c>
      <c r="E10" t="s">
        <v>204</v>
      </c>
      <c r="F10" t="s">
        <v>425</v>
      </c>
      <c r="G10" t="s">
        <v>426</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0"/>
  <sheetViews>
    <sheetView topLeftCell="A3" workbookViewId="0">
      <selection activeCell="A3" sqref="A3:XFD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3320312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363</v>
      </c>
      <c r="C4" t="s">
        <v>364</v>
      </c>
      <c r="D4" t="s">
        <v>365</v>
      </c>
      <c r="E4" t="s">
        <v>204</v>
      </c>
      <c r="F4" t="s">
        <v>366</v>
      </c>
      <c r="G4" t="s">
        <v>367</v>
      </c>
    </row>
    <row r="5" spans="1:7" x14ac:dyDescent="0.3">
      <c r="A5">
        <v>2</v>
      </c>
      <c r="B5" t="s">
        <v>389</v>
      </c>
      <c r="C5" t="s">
        <v>389</v>
      </c>
      <c r="D5" t="s">
        <v>389</v>
      </c>
      <c r="E5" t="s">
        <v>204</v>
      </c>
      <c r="F5" t="s">
        <v>389</v>
      </c>
      <c r="G5" t="s">
        <v>390</v>
      </c>
    </row>
    <row r="6" spans="1:7" x14ac:dyDescent="0.3">
      <c r="A6">
        <v>3</v>
      </c>
      <c r="B6" t="s">
        <v>398</v>
      </c>
      <c r="C6" t="s">
        <v>399</v>
      </c>
      <c r="D6" t="s">
        <v>400</v>
      </c>
      <c r="E6" t="s">
        <v>204</v>
      </c>
      <c r="F6" t="s">
        <v>401</v>
      </c>
      <c r="G6" t="s">
        <v>402</v>
      </c>
    </row>
    <row r="7" spans="1:7" x14ac:dyDescent="0.3">
      <c r="A7">
        <v>4</v>
      </c>
      <c r="B7" t="s">
        <v>414</v>
      </c>
      <c r="C7" t="s">
        <v>414</v>
      </c>
      <c r="D7" t="s">
        <v>414</v>
      </c>
      <c r="E7" t="s">
        <v>204</v>
      </c>
      <c r="F7" t="s">
        <v>414</v>
      </c>
      <c r="G7" t="s">
        <v>415</v>
      </c>
    </row>
    <row r="8" spans="1:7" x14ac:dyDescent="0.3">
      <c r="A8">
        <v>5</v>
      </c>
      <c r="B8" t="s">
        <v>416</v>
      </c>
      <c r="C8" t="s">
        <v>417</v>
      </c>
      <c r="D8" t="s">
        <v>365</v>
      </c>
      <c r="E8" t="s">
        <v>205</v>
      </c>
      <c r="F8" t="s">
        <v>418</v>
      </c>
      <c r="G8" t="s">
        <v>419</v>
      </c>
    </row>
    <row r="9" spans="1:7" x14ac:dyDescent="0.3">
      <c r="A9">
        <v>6</v>
      </c>
      <c r="B9" t="s">
        <v>420</v>
      </c>
      <c r="C9" t="s">
        <v>420</v>
      </c>
      <c r="D9" t="s">
        <v>420</v>
      </c>
      <c r="E9" t="s">
        <v>204</v>
      </c>
      <c r="F9" t="s">
        <v>420</v>
      </c>
      <c r="G9" t="s">
        <v>421</v>
      </c>
    </row>
    <row r="10" spans="1:7" x14ac:dyDescent="0.3">
      <c r="A10">
        <v>7</v>
      </c>
      <c r="B10" t="s">
        <v>422</v>
      </c>
      <c r="C10" t="s">
        <v>423</v>
      </c>
      <c r="D10" t="s">
        <v>424</v>
      </c>
      <c r="E10" t="s">
        <v>204</v>
      </c>
      <c r="F10" t="s">
        <v>425</v>
      </c>
      <c r="G10" t="s">
        <v>426</v>
      </c>
    </row>
  </sheetData>
  <dataValidations count="2">
    <dataValidation type="list" allowBlank="1" showErrorMessage="1" sqref="E11:E201" xr:uid="{00000000-0002-0000-0E00-000000000000}">
      <formula1>Hidden_1_Tabla_5840124</formula1>
    </dataValidation>
    <dataValidation type="list" allowBlank="1" showErrorMessage="1" sqref="E4:E10" xr:uid="{00000000-0002-0000-0E00-000001000000}">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3: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369</v>
      </c>
      <c r="C4" t="s">
        <v>369</v>
      </c>
      <c r="D4" t="s">
        <v>369</v>
      </c>
      <c r="E4" t="s">
        <v>204</v>
      </c>
      <c r="F4" t="s">
        <v>369</v>
      </c>
      <c r="G4" t="s">
        <v>369</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B3" workbookViewId="0">
      <selection activeCell="B3" sqref="A3:XFD4"/>
    </sheetView>
  </sheetViews>
  <sheetFormatPr baseColWidth="10" defaultColWidth="8.88671875" defaultRowHeight="14.4" x14ac:dyDescent="0.3"/>
  <cols>
    <col min="1" max="1" width="3.44140625" bestFit="1" customWidth="1"/>
    <col min="2" max="2" width="46" bestFit="1" customWidth="1"/>
    <col min="3" max="3" width="50.33203125" bestFit="1" customWidth="1"/>
    <col min="4" max="4" width="52.33203125" bestFit="1" customWidth="1"/>
    <col min="5" max="5" width="17.44140625" bestFit="1" customWidth="1"/>
    <col min="6" max="6" width="82" bestFit="1" customWidth="1"/>
    <col min="7" max="7" width="132.664062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369</v>
      </c>
      <c r="C4" t="s">
        <v>369</v>
      </c>
      <c r="D4" t="s">
        <v>369</v>
      </c>
      <c r="E4" t="s">
        <v>204</v>
      </c>
      <c r="F4" t="s">
        <v>369</v>
      </c>
      <c r="G4" t="s">
        <v>369</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0"/>
  <sheetViews>
    <sheetView topLeftCell="A3" workbookViewId="0">
      <selection activeCell="A3" sqref="A3:XFD10"/>
    </sheetView>
  </sheetViews>
  <sheetFormatPr baseColWidth="10" defaultColWidth="8.88671875" defaultRowHeight="14.4" x14ac:dyDescent="0.3"/>
  <cols>
    <col min="1" max="1" width="3.44140625" bestFit="1" customWidth="1"/>
    <col min="2" max="2" width="57.88671875" bestFit="1" customWidth="1"/>
    <col min="3" max="3" width="62.664062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363</v>
      </c>
      <c r="C4" t="s">
        <v>364</v>
      </c>
      <c r="D4" t="s">
        <v>365</v>
      </c>
    </row>
    <row r="5" spans="1:4" x14ac:dyDescent="0.3">
      <c r="A5">
        <v>2</v>
      </c>
      <c r="B5" t="s">
        <v>389</v>
      </c>
      <c r="C5" t="s">
        <v>389</v>
      </c>
      <c r="D5" t="s">
        <v>389</v>
      </c>
    </row>
    <row r="6" spans="1:4" x14ac:dyDescent="0.3">
      <c r="A6">
        <v>3</v>
      </c>
      <c r="B6" t="s">
        <v>398</v>
      </c>
      <c r="C6" t="s">
        <v>399</v>
      </c>
      <c r="D6" t="s">
        <v>400</v>
      </c>
    </row>
    <row r="7" spans="1:4" x14ac:dyDescent="0.3">
      <c r="A7">
        <v>4</v>
      </c>
      <c r="B7" t="s">
        <v>414</v>
      </c>
      <c r="C7" t="s">
        <v>414</v>
      </c>
      <c r="D7" t="s">
        <v>414</v>
      </c>
    </row>
    <row r="8" spans="1:4" x14ac:dyDescent="0.3">
      <c r="A8">
        <v>5</v>
      </c>
      <c r="B8" t="s">
        <v>416</v>
      </c>
      <c r="C8" t="s">
        <v>417</v>
      </c>
      <c r="D8" t="s">
        <v>365</v>
      </c>
    </row>
    <row r="9" spans="1:4" x14ac:dyDescent="0.3">
      <c r="A9">
        <v>6</v>
      </c>
      <c r="B9" t="s">
        <v>420</v>
      </c>
      <c r="C9" t="s">
        <v>420</v>
      </c>
      <c r="D9" t="s">
        <v>420</v>
      </c>
    </row>
    <row r="10" spans="1:4" x14ac:dyDescent="0.3">
      <c r="A10">
        <v>7</v>
      </c>
      <c r="B10" t="s">
        <v>422</v>
      </c>
      <c r="C10" t="s">
        <v>423</v>
      </c>
      <c r="D10" t="s">
        <v>424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0"/>
  <sheetViews>
    <sheetView topLeftCell="A3" workbookViewId="0">
      <selection activeCell="A3" sqref="A3:XFD10"/>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382</v>
      </c>
    </row>
    <row r="5" spans="1:2" x14ac:dyDescent="0.3">
      <c r="A5">
        <v>2</v>
      </c>
      <c r="B5" t="s">
        <v>395</v>
      </c>
    </row>
    <row r="6" spans="1:2" x14ac:dyDescent="0.3">
      <c r="A6">
        <v>3</v>
      </c>
      <c r="B6" t="s">
        <v>410</v>
      </c>
    </row>
    <row r="7" spans="1:2" x14ac:dyDescent="0.3">
      <c r="A7">
        <v>4</v>
      </c>
      <c r="B7" t="s">
        <v>447</v>
      </c>
    </row>
    <row r="8" spans="1:2" x14ac:dyDescent="0.3">
      <c r="A8">
        <v>5</v>
      </c>
      <c r="B8" t="s">
        <v>448</v>
      </c>
    </row>
    <row r="9" spans="1:2" x14ac:dyDescent="0.3">
      <c r="A9">
        <v>6</v>
      </c>
      <c r="B9" t="s">
        <v>449</v>
      </c>
    </row>
    <row r="10" spans="1:2" x14ac:dyDescent="0.3">
      <c r="A10">
        <v>7</v>
      </c>
      <c r="B10" t="s">
        <v>450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5"/>
  <sheetViews>
    <sheetView tabSelected="1" topLeftCell="A3" workbookViewId="0">
      <selection activeCell="C12" sqref="C12"/>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0</v>
      </c>
      <c r="C4" t="s">
        <v>383</v>
      </c>
      <c r="D4" s="3">
        <v>45504</v>
      </c>
      <c r="E4" s="8" t="s">
        <v>461</v>
      </c>
    </row>
    <row r="5" spans="1:5" x14ac:dyDescent="0.3">
      <c r="E5" s="7"/>
    </row>
  </sheetData>
  <hyperlinks>
    <hyperlink ref="E4:E5" r:id="rId1" display="http://200.23.144.30:8080/Transparencia/01FORMATOS%20TRANSPARENCIA%20P%20ESTATAL%20ART%2084/2024%20PLATAFORMA%20ESTATAL%20ART%2084/34LTAIPESLP%20ART%2084%20FXXXIV-ADMVO/07JULIO/84-%20XXXIV%20NO%20SE%20GENERA%20100%20LPE.pdf" xr:uid="{5D8DD6BA-ACDE-4BED-88D9-8AA24CEA5A1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2024-03-21T18:07:43Z</dcterms:created>
  <dcterms:modified xsi:type="dcterms:W3CDTF">2025-04-10T20:36:02Z</dcterms:modified>
</cp:coreProperties>
</file>